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/Users/cristinmorton/Downloads/"/>
    </mc:Choice>
  </mc:AlternateContent>
  <xr:revisionPtr revIDLastSave="0" documentId="8_{918DA9AF-9A32-1343-8BAC-9FB03EA1256F}" xr6:coauthVersionLast="47" xr6:coauthVersionMax="47" xr10:uidLastSave="{00000000-0000-0000-0000-000000000000}"/>
  <bookViews>
    <workbookView xWindow="0" yWindow="500" windowWidth="19420" windowHeight="10420" xr2:uid="{9C2A5089-8572-4546-9DD1-252FEB5F98DE}"/>
  </bookViews>
  <sheets>
    <sheet name="Project" sheetId="1" r:id="rId1"/>
    <sheet name="Journyx template" sheetId="3" state="hidden" r:id="rId2"/>
    <sheet name="Workday data values" sheetId="2" state="hidden" r:id="rId3"/>
    <sheet name="Workday Data Fields" sheetId="7" state="hidden" r:id="rId4"/>
  </sheets>
  <externalReferences>
    <externalReference r:id="rId5"/>
    <externalReference r:id="rId6"/>
  </externalReferences>
  <definedNames>
    <definedName name="billable">'Workday Data Fields'!$C$2:$C$3</definedName>
    <definedName name="billtype">'Workday Data Fields'!$F$1:$F$6</definedName>
    <definedName name="BU">'Workday Data Fields'!$L$1:$L$3</definedName>
    <definedName name="CC">'[1]Data Fields'!$E$1:$F$18</definedName>
    <definedName name="contracttype">'Workday Data Fields'!$J$1:$J$3</definedName>
    <definedName name="costcenters">'Workday Data Fields'!$E$1:$E$50</definedName>
    <definedName name="gl">'Workday Data Fields'!$I$1:$I$11</definedName>
    <definedName name="leadconsultant">'[1]Data Fields'!$L$2:$L$19</definedName>
    <definedName name="parent">'Workday Data Fields'!$D$1:$D$230</definedName>
    <definedName name="portfolio">'Workday Data Fields'!$H$1:$H$3</definedName>
    <definedName name="Project_Owner">'Workday Data Fields'!$A$1:$A$31</definedName>
    <definedName name="projectgroup">'Workday Data Fields'!$H$2:$H$3</definedName>
    <definedName name="serviceline">'Workday Data Fields'!$G$1:$G$11</definedName>
    <definedName name="status">'Workday Data Fields'!$K$1:$K$2</definedName>
    <definedName name="workdetail">'Workday Data Fields'!$B$2:$B$111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3" l="1"/>
  <c r="C10" i="3"/>
  <c r="E8" i="3"/>
  <c r="C8" i="3"/>
</calcChain>
</file>

<file path=xl/sharedStrings.xml><?xml version="1.0" encoding="utf-8"?>
<sst xmlns="http://schemas.openxmlformats.org/spreadsheetml/2006/main" count="622" uniqueCount="581">
  <si>
    <t>BIOS Project Data Form</t>
  </si>
  <si>
    <t>Project Information</t>
  </si>
  <si>
    <t>Project Name</t>
  </si>
  <si>
    <t>Regional Sales Rep</t>
  </si>
  <si>
    <t>Project Group</t>
  </si>
  <si>
    <t>Architect</t>
  </si>
  <si>
    <t xml:space="preserve">Primary Industry </t>
  </si>
  <si>
    <t>Customer Information</t>
  </si>
  <si>
    <t>Contract Type</t>
  </si>
  <si>
    <t>New</t>
  </si>
  <si>
    <t>Client Name</t>
  </si>
  <si>
    <t>Address</t>
  </si>
  <si>
    <t>City, State</t>
  </si>
  <si>
    <t xml:space="preserve">Client Group/Specifier </t>
  </si>
  <si>
    <t>Site Name</t>
  </si>
  <si>
    <t>Finance</t>
  </si>
  <si>
    <t>BIOS Internal</t>
  </si>
  <si>
    <t>Project Description</t>
  </si>
  <si>
    <t>Total Fees/Project Value</t>
  </si>
  <si>
    <t xml:space="preserve">Travel Expense </t>
  </si>
  <si>
    <t>Notes:</t>
  </si>
  <si>
    <t>Invoice Detail</t>
  </si>
  <si>
    <t>Name</t>
  </si>
  <si>
    <t>City, State, Zip</t>
  </si>
  <si>
    <t xml:space="preserve">Phone </t>
  </si>
  <si>
    <t xml:space="preserve">Fax </t>
  </si>
  <si>
    <t>Email</t>
  </si>
  <si>
    <t xml:space="preserve">Data Form </t>
  </si>
  <si>
    <t>Client:</t>
  </si>
  <si>
    <t>New Client? (Yes)</t>
  </si>
  <si>
    <t>No</t>
  </si>
  <si>
    <t>Work Detail:</t>
  </si>
  <si>
    <t>Contract Type:</t>
  </si>
  <si>
    <r>
      <t>Group (</t>
    </r>
    <r>
      <rPr>
        <b/>
        <sz val="8"/>
        <rFont val="Arial"/>
        <family val="2"/>
      </rPr>
      <t>Journyx</t>
    </r>
    <r>
      <rPr>
        <b/>
        <sz val="10"/>
        <rFont val="Arial"/>
        <family val="2"/>
      </rPr>
      <t>):</t>
    </r>
  </si>
  <si>
    <t>P.O. #:</t>
  </si>
  <si>
    <t>Account #:</t>
  </si>
  <si>
    <t>Term:</t>
  </si>
  <si>
    <t>Contract #:</t>
  </si>
  <si>
    <t>Issue/Rev Date:</t>
  </si>
  <si>
    <t>Project #:</t>
  </si>
  <si>
    <t>Service Line:</t>
  </si>
  <si>
    <t>Cost Center Name:</t>
  </si>
  <si>
    <t xml:space="preserve">Direct Parent: </t>
  </si>
  <si>
    <t>Cost Center Number:</t>
  </si>
  <si>
    <t>Manager:</t>
  </si>
  <si>
    <t>Lead Consultant:</t>
  </si>
  <si>
    <t>Project Name:</t>
  </si>
  <si>
    <t>CUSTOMER INFORMATION</t>
  </si>
  <si>
    <t>Client name:</t>
  </si>
  <si>
    <t>Address #1: (street address required)</t>
  </si>
  <si>
    <t>City, state, zip:</t>
  </si>
  <si>
    <t>Client group/affiliation:</t>
  </si>
  <si>
    <t>Site name if different:</t>
  </si>
  <si>
    <t>Sold by (name, title, segment):</t>
  </si>
  <si>
    <t>SE Contact(s):</t>
  </si>
  <si>
    <t>VP HS/DD</t>
  </si>
  <si>
    <t xml:space="preserve"> </t>
  </si>
  <si>
    <t>BILLING INFORMATION</t>
  </si>
  <si>
    <t>Description</t>
  </si>
  <si>
    <t>Billing Detail</t>
  </si>
  <si>
    <t>Total Fees</t>
  </si>
  <si>
    <t>Travel expense:</t>
  </si>
  <si>
    <t>GL Breakdown</t>
  </si>
  <si>
    <t>Revenue Type</t>
  </si>
  <si>
    <t>Annual Increase</t>
  </si>
  <si>
    <t>Bill Travel</t>
  </si>
  <si>
    <t>Bill Expenses</t>
  </si>
  <si>
    <t>AR contact with:</t>
  </si>
  <si>
    <t>SEND INVOICES TO:</t>
  </si>
  <si>
    <t>Name:</t>
  </si>
  <si>
    <t>Address #2 (if any):</t>
  </si>
  <si>
    <t>Phone:</t>
  </si>
  <si>
    <t>Fax:</t>
  </si>
  <si>
    <t>E-mail:</t>
  </si>
  <si>
    <t>COPY INVOICES TO:</t>
  </si>
  <si>
    <t>PHS Hierarchy</t>
  </si>
  <si>
    <t>Optional Hierarchies</t>
  </si>
  <si>
    <t>Project ID (project number)</t>
  </si>
  <si>
    <t>Include Project Name in ID</t>
  </si>
  <si>
    <t>Company</t>
  </si>
  <si>
    <t>Project Groups</t>
  </si>
  <si>
    <t>Start Date</t>
  </si>
  <si>
    <t>Status</t>
  </si>
  <si>
    <t>Owner</t>
  </si>
  <si>
    <t>PHS Consulting</t>
  </si>
  <si>
    <t>*leave blank</t>
  </si>
  <si>
    <t>copy from tempate to Workday</t>
  </si>
  <si>
    <t>Yes (check box)</t>
  </si>
  <si>
    <t>Value Apothecaries Inc</t>
  </si>
  <si>
    <t xml:space="preserve">Open </t>
  </si>
  <si>
    <t>Project manager</t>
  </si>
  <si>
    <t>same as project name</t>
  </si>
  <si>
    <t>PHS Patient Assistance</t>
  </si>
  <si>
    <t>Closed</t>
  </si>
  <si>
    <t>PHS Managed Services</t>
  </si>
  <si>
    <t>New Client (indicates if new customer needs to be added in Workday</t>
  </si>
  <si>
    <t>Cost Center</t>
  </si>
  <si>
    <t>ABC Projects Business Unit/Portfolio</t>
  </si>
  <si>
    <t>ABC Projects Parent Customer</t>
  </si>
  <si>
    <t>ABC Projects Direct Parent Customer</t>
  </si>
  <si>
    <t>ABC Projects Service Line</t>
  </si>
  <si>
    <t>ABC Projects Bill Type</t>
  </si>
  <si>
    <t>Yes</t>
  </si>
  <si>
    <t>Drop down list</t>
  </si>
  <si>
    <t>Other current fields</t>
  </si>
  <si>
    <t>Do we need on form?</t>
  </si>
  <si>
    <t>Entry in BLR</t>
  </si>
  <si>
    <t>Note</t>
  </si>
  <si>
    <t>Contract type</t>
  </si>
  <si>
    <t>PO #</t>
  </si>
  <si>
    <t>Account #</t>
  </si>
  <si>
    <t>x</t>
  </si>
  <si>
    <t>Contract #</t>
  </si>
  <si>
    <t>Address, City, St, Zip</t>
  </si>
  <si>
    <t>Group affiliation</t>
  </si>
  <si>
    <t>Sold by</t>
  </si>
  <si>
    <t>SE contract</t>
  </si>
  <si>
    <t>Billing detail</t>
  </si>
  <si>
    <t>could this replace description?</t>
  </si>
  <si>
    <t>Total fees</t>
  </si>
  <si>
    <t>Bill Expense</t>
  </si>
  <si>
    <t>GL Type</t>
  </si>
  <si>
    <t>AR Contact</t>
  </si>
  <si>
    <t>Notes</t>
  </si>
  <si>
    <t>Invoice contact info</t>
  </si>
  <si>
    <t>Project Owner</t>
  </si>
  <si>
    <t>Work Detail</t>
  </si>
  <si>
    <t>Billable</t>
  </si>
  <si>
    <t>Access Community Health Network</t>
  </si>
  <si>
    <t>000000532214 Pharmacy Mgt Services &amp; 340B</t>
  </si>
  <si>
    <t>Contingency Revenue</t>
  </si>
  <si>
    <t>340B Compliance</t>
  </si>
  <si>
    <t>41920 Institutional &amp; 340B Services</t>
  </si>
  <si>
    <t>Open</t>
  </si>
  <si>
    <t>Consulting</t>
  </si>
  <si>
    <t>Amy Flowers</t>
  </si>
  <si>
    <t>340B Assessment and Sizing</t>
  </si>
  <si>
    <t>AIO PharmaSense</t>
  </si>
  <si>
    <t>000000532235 APS-Managed Services</t>
  </si>
  <si>
    <t>Fixed Fee Revenue</t>
  </si>
  <si>
    <t>41921 340B Compliance</t>
  </si>
  <si>
    <t>Expansion</t>
  </si>
  <si>
    <t>Managed Services</t>
  </si>
  <si>
    <t>Carmel Cochran</t>
  </si>
  <si>
    <t>340B Audit Assessment</t>
  </si>
  <si>
    <t>Alliance Health Services</t>
  </si>
  <si>
    <t>000000532301 PAP - Central Process Cntr - Frisco</t>
  </si>
  <si>
    <t>Milestone Revenue</t>
  </si>
  <si>
    <t>Ambulatory Pharmacy</t>
  </si>
  <si>
    <t>41925 TARxGET Reporting</t>
  </si>
  <si>
    <t>Retention</t>
  </si>
  <si>
    <t>Patient Assistance</t>
  </si>
  <si>
    <t>Chris Duncan</t>
  </si>
  <si>
    <t>340B Audit Readiness</t>
  </si>
  <si>
    <t>Allstate</t>
  </si>
  <si>
    <t>000000532302 PAP  Central Process Center Roanoke</t>
  </si>
  <si>
    <t>Non-Billable</t>
  </si>
  <si>
    <t>IndiCare</t>
  </si>
  <si>
    <t>41930 Reimbursable Travel</t>
  </si>
  <si>
    <t>Christy Arden</t>
  </si>
  <si>
    <t>340B Best Practices Process</t>
  </si>
  <si>
    <t>Anne Arundel Medical Center</t>
  </si>
  <si>
    <t>000000532303 PAP Frisco PA/BV</t>
  </si>
  <si>
    <t>Other Revenue</t>
  </si>
  <si>
    <t>Institutional Practice &amp; 340B</t>
  </si>
  <si>
    <t>41945 Loopback/Transitional Care</t>
  </si>
  <si>
    <t>Deandra Jones</t>
  </si>
  <si>
    <t>340B Compliance Review</t>
  </si>
  <si>
    <t>Antelope Valley Health Care District</t>
  </si>
  <si>
    <t>000000532310 PAP Region 1</t>
  </si>
  <si>
    <t>Subscription Revenue</t>
  </si>
  <si>
    <t>Loopback-Transitional Care</t>
  </si>
  <si>
    <t>41950 Ambulatory Pharmacy</t>
  </si>
  <si>
    <t>Doug Wong</t>
  </si>
  <si>
    <t>340B Compliance Srvcs</t>
  </si>
  <si>
    <t>Aria Community Health</t>
  </si>
  <si>
    <t>000000532312 PAP Region 1 Christus Hlth</t>
  </si>
  <si>
    <t>RecoveRx</t>
  </si>
  <si>
    <t>41951 Supply Chain</t>
  </si>
  <si>
    <t>Ebby Rajagiriyil</t>
  </si>
  <si>
    <t>340B Contract Pharm Imp Process</t>
  </si>
  <si>
    <t>Aspire Health Partners, Inc.</t>
  </si>
  <si>
    <t>000000532350 PAP Region 2</t>
  </si>
  <si>
    <t>Reimbursable Travel</t>
  </si>
  <si>
    <t>41955 Specialty Pharmacy</t>
  </si>
  <si>
    <t>Ebony Mondy</t>
  </si>
  <si>
    <t>340B Contract Pharm Set Up</t>
  </si>
  <si>
    <t>Atlantic General Hosp</t>
  </si>
  <si>
    <t>000000532351 PAP Region 2 San DiegoCnty</t>
  </si>
  <si>
    <t>Specialty Pharmacy</t>
  </si>
  <si>
    <t>41956 Other Subscriptions</t>
  </si>
  <si>
    <t>Eunice Moore</t>
  </si>
  <si>
    <t>340B Historical DB Recon</t>
  </si>
  <si>
    <t>Baptist Health Jacksonville</t>
  </si>
  <si>
    <t>000000532390 PAP IndiCare</t>
  </si>
  <si>
    <t>Supply Chain</t>
  </si>
  <si>
    <t>42100 PharmaSense Revenue</t>
  </si>
  <si>
    <t>Jennifer Wilson</t>
  </si>
  <si>
    <t>340B Imp Support</t>
  </si>
  <si>
    <t>Baptist Health Jacksonville Admin</t>
  </si>
  <si>
    <t>000000534203 NAPS-Lake District Hospital</t>
  </si>
  <si>
    <t>TARxGET Reporting</t>
  </si>
  <si>
    <t>42150 PharmaSense Subscriptions</t>
  </si>
  <si>
    <t>Jessica Poer</t>
  </si>
  <si>
    <t>340B MediCaid Rvw Recomms</t>
  </si>
  <si>
    <t>Baptist Health South Florida</t>
  </si>
  <si>
    <t>000000534209 NAPS-Bon Secours</t>
  </si>
  <si>
    <t>Jim Pellegrini</t>
  </si>
  <si>
    <t>340B Mock Audit</t>
  </si>
  <si>
    <t>BayCare Hlth Sys</t>
  </si>
  <si>
    <t>000000534210 NAPS-MHI Independence Hospital</t>
  </si>
  <si>
    <t>John Ryan</t>
  </si>
  <si>
    <t>340B NDC Database Review</t>
  </si>
  <si>
    <t>Blessing Health System</t>
  </si>
  <si>
    <t>000000534214 APS-Emory Healthcare</t>
  </si>
  <si>
    <t>Julie Hamilton</t>
  </si>
  <si>
    <t>340B Pharmacy Resource</t>
  </si>
  <si>
    <t>Blount Memorial Hospital</t>
  </si>
  <si>
    <t>000000534217 APS-University of Tenn</t>
  </si>
  <si>
    <t>Kristina Rinacke</t>
  </si>
  <si>
    <t>340B Pharmacy Software Assessment</t>
  </si>
  <si>
    <t>Blount Memorial Hospital Admin</t>
  </si>
  <si>
    <t>000000534219 APS-UT Procurement</t>
  </si>
  <si>
    <t>Lisa Tabel</t>
  </si>
  <si>
    <t>340B Program Compliance</t>
  </si>
  <si>
    <t>Blue Cross Blue Shield</t>
  </si>
  <si>
    <t>000000534230 APS-Mercy Hospital</t>
  </si>
  <si>
    <t>Lori Heenan</t>
  </si>
  <si>
    <t>340B QA</t>
  </si>
  <si>
    <t>Bon Secours</t>
  </si>
  <si>
    <t>000000534235 APS-Atlantic General</t>
  </si>
  <si>
    <t>Matthew Wolf</t>
  </si>
  <si>
    <t>340B QA Audit Validation</t>
  </si>
  <si>
    <t>Bon Secours Charity</t>
  </si>
  <si>
    <t>000000534240 PHS NAPS Thomas Jefferson Univ Hosp</t>
  </si>
  <si>
    <t>Michele Lindsey</t>
  </si>
  <si>
    <t>340B QA Review</t>
  </si>
  <si>
    <t>BSHS-Baltimore Health System</t>
  </si>
  <si>
    <t>000000534246 APS-Texoma</t>
  </si>
  <si>
    <t>Mitch Wood</t>
  </si>
  <si>
    <t>340B RFP Devl</t>
  </si>
  <si>
    <t>BSHS-Bon Secours Health System Admin</t>
  </si>
  <si>
    <t>000000534310 PHS APS-Lake Hlth-TriPnt</t>
  </si>
  <si>
    <t>Nirav Shah</t>
  </si>
  <si>
    <t>340B Services</t>
  </si>
  <si>
    <t>BSHS-Our Lady of Bellefonte Hospital</t>
  </si>
  <si>
    <t>000000534311 PHS APS-Lake Health-West</t>
  </si>
  <si>
    <t>Pamela Simpson</t>
  </si>
  <si>
    <t>340B WAC Assessment</t>
  </si>
  <si>
    <t>Budd Terrace</t>
  </si>
  <si>
    <t>000000534345 APS-PennPresby Med Ct NE</t>
  </si>
  <si>
    <t>Roshan Shah</t>
  </si>
  <si>
    <t>Admin</t>
  </si>
  <si>
    <t>Cajun Area Agency</t>
  </si>
  <si>
    <t>000000534355 APS-St Vincent</t>
  </si>
  <si>
    <t>Ryan Telford</t>
  </si>
  <si>
    <t>Amb Pharm - Spec Plan Devl</t>
  </si>
  <si>
    <t>Cape Fear Valley Health System</t>
  </si>
  <si>
    <t>000000534360 APS-Penn Presby ProjCoor</t>
  </si>
  <si>
    <t>Seth McKean</t>
  </si>
  <si>
    <t>Amb Pharm Bus Optimize</t>
  </si>
  <si>
    <t>Capstone Health Alliance</t>
  </si>
  <si>
    <t>000000534401 PHS APS-Summerlin NV-CentRx 1</t>
  </si>
  <si>
    <t>Stephanie Thames</t>
  </si>
  <si>
    <t>Amb Pharm Concierge Presc Imp</t>
  </si>
  <si>
    <t>CaroMont Regional Medical Center</t>
  </si>
  <si>
    <t>000000534402 PHS APS-Spring Valley NV-CentRx 2</t>
  </si>
  <si>
    <t>Steve Appelbaum</t>
  </si>
  <si>
    <t>Amb Pharm Cons</t>
  </si>
  <si>
    <t>CaroMont Regional Medical Center Admin</t>
  </si>
  <si>
    <t>000000534404 PHS APS-Cent Hills NV-CentRx 4</t>
  </si>
  <si>
    <t>Susan Rowland</t>
  </si>
  <si>
    <t>Amb Pharm Cons - 5 yr Strategic Plan</t>
  </si>
  <si>
    <t>Catawba Valley Medical Center</t>
  </si>
  <si>
    <t>000000534405 PHS APS-Desert Springs NV-CentRx 5</t>
  </si>
  <si>
    <t>Terrie Blankenship</t>
  </si>
  <si>
    <t>Amb Pharm Cons - Concierge Presc Imp</t>
  </si>
  <si>
    <t>Catawba Valley Medical Center Admin</t>
  </si>
  <si>
    <t>000000534407 PHS APS-NWTX</t>
  </si>
  <si>
    <t>Troy Wierzbicki</t>
  </si>
  <si>
    <t>Amb Pharm Cons - Impl</t>
  </si>
  <si>
    <t>Catholic Charities</t>
  </si>
  <si>
    <t>000000534414 PHS APS-Kaweah Delta</t>
  </si>
  <si>
    <t>Amb Pharm Cons - Pharm Bus Opti</t>
  </si>
  <si>
    <t>Catholic Healthcare Partners</t>
  </si>
  <si>
    <t>000000534415 PHS Memorial HC System</t>
  </si>
  <si>
    <t>Amb Pharm Cons - Pro-forma Budget Devl</t>
  </si>
  <si>
    <t>CENLA Area Agency</t>
  </si>
  <si>
    <t>000000534416 APS-Budd Terrace</t>
  </si>
  <si>
    <t>Amb Pharm Cons - Proj Mgmt</t>
  </si>
  <si>
    <t>Centennial Hills</t>
  </si>
  <si>
    <t>000000534416 PHS Northwest Community Hospital</t>
  </si>
  <si>
    <t>Amb Pharm Cons - Spec Pharm Design</t>
  </si>
  <si>
    <t>Centura Health</t>
  </si>
  <si>
    <t>000000534417 PHS Reading Hospital</t>
  </si>
  <si>
    <t>Amb Pharm Cons - Staffing</t>
  </si>
  <si>
    <t>Centura Health (N)</t>
  </si>
  <si>
    <t>000000534418 PHS Dallas Methodist</t>
  </si>
  <si>
    <t>Amb Pharm Development</t>
  </si>
  <si>
    <t>Centura Health (S)</t>
  </si>
  <si>
    <t>000000534419 Union Hospital</t>
  </si>
  <si>
    <t>Amb Pharm Evaluation</t>
  </si>
  <si>
    <t>Centura Health Admin</t>
  </si>
  <si>
    <t>000000534420 St. John's Hospital</t>
  </si>
  <si>
    <t>Amb Pharm Impl Support</t>
  </si>
  <si>
    <t>CHI St. Lukes Memorial Livingston</t>
  </si>
  <si>
    <t>000000534421 PHS Dana Farber Cancer Institute</t>
  </si>
  <si>
    <t>Amb Pharm Implementation</t>
  </si>
  <si>
    <t>Children's Healthcare Atlanta</t>
  </si>
  <si>
    <t>000000534422 Nazareth Hospital</t>
  </si>
  <si>
    <t>Amb Pharm pro-forma</t>
  </si>
  <si>
    <t>Children's Hospital of Orange County</t>
  </si>
  <si>
    <t>000000534423 Mercy Philadelphia</t>
  </si>
  <si>
    <t>Amb Pharm Staff Recruiting</t>
  </si>
  <si>
    <t>Children's Medical Center Dayton</t>
  </si>
  <si>
    <t>000000534425 Mount Sinai</t>
  </si>
  <si>
    <t>Assessment</t>
  </si>
  <si>
    <t>Chinese Hospital</t>
  </si>
  <si>
    <t>000000535202 NAPS-PHS-Meco Allstate Goodlife</t>
  </si>
  <si>
    <t>Assessment - Gap Analysis</t>
  </si>
  <si>
    <t>Christus Health System</t>
  </si>
  <si>
    <t>000000535203 NAPS-BCBS</t>
  </si>
  <si>
    <t>Automation Cons - Database Build</t>
  </si>
  <si>
    <t>Clarendon Mem Hosp</t>
  </si>
  <si>
    <t>000000535204 NAPS-ESI Novartis</t>
  </si>
  <si>
    <t>BLS Therapeutic Class Crosswalk</t>
  </si>
  <si>
    <t>Community Health &amp; Wellness Center</t>
  </si>
  <si>
    <t>000000536000 AIO PharmaSense COGS</t>
  </si>
  <si>
    <t>Clin Cons - Personnel Support</t>
  </si>
  <si>
    <t>CorrectCare</t>
  </si>
  <si>
    <t>000000652100 Administratio</t>
  </si>
  <si>
    <t>Contract Pharm QA &amp; Audit</t>
  </si>
  <si>
    <t>Covenant Healthcare</t>
  </si>
  <si>
    <t>000000652200 PHS Sales and Marketing</t>
  </si>
  <si>
    <t>CPSC Feasibility</t>
  </si>
  <si>
    <t>Dallas Methodist</t>
  </si>
  <si>
    <t>000000652300 PAP Admi</t>
  </si>
  <si>
    <t>CPSC Proforma</t>
  </si>
  <si>
    <t>Dana Farber</t>
  </si>
  <si>
    <t>000000652400 AIO PharmaSense</t>
  </si>
  <si>
    <t>CPSC Regulatory Review</t>
  </si>
  <si>
    <t>Dana Farber Cancer Institute</t>
  </si>
  <si>
    <t>D-21 Database Build</t>
  </si>
  <si>
    <t>Dartmouth-Hitchcock</t>
  </si>
  <si>
    <t>Data Mgmt</t>
  </si>
  <si>
    <t>Decatur Memorial Hospital</t>
  </si>
  <si>
    <t>Database Review</t>
  </si>
  <si>
    <t>Dept of State Hospitals</t>
  </si>
  <si>
    <t>Develp Pharm Action Plan</t>
  </si>
  <si>
    <t>Desert Springs</t>
  </si>
  <si>
    <t>DSCA Compliance Review</t>
  </si>
  <si>
    <t>Erlanger Health System</t>
  </si>
  <si>
    <t>Feasibility Analysis</t>
  </si>
  <si>
    <t>Erlanger Health System Admin</t>
  </si>
  <si>
    <t>Geisinger Reconciliation ABTG</t>
  </si>
  <si>
    <t>Fairfield Medical Center</t>
  </si>
  <si>
    <t>Implementation</t>
  </si>
  <si>
    <t>Fairfield Medical Center Admin</t>
  </si>
  <si>
    <t>Initial Customer Meeting</t>
  </si>
  <si>
    <t>Faith Regional Health Services</t>
  </si>
  <si>
    <t>Inv Mgmt Cons - 340B</t>
  </si>
  <si>
    <t>Fauquier Hospital</t>
  </si>
  <si>
    <t>Inv Mgmt Cons - 340B Assessment</t>
  </si>
  <si>
    <t>Fauquier Hospital Admin</t>
  </si>
  <si>
    <t>Inv Mgmt Cons - 340B Data Mgmt</t>
  </si>
  <si>
    <t>Faxton Hospital</t>
  </si>
  <si>
    <t>Inv Mgmt Cons - 340B DB Reconciliation</t>
  </si>
  <si>
    <t>Fayette County Hospital</t>
  </si>
  <si>
    <t>Inv Mgmt Cons - 340B QA</t>
  </si>
  <si>
    <t>Firelands Regional Medical Center</t>
  </si>
  <si>
    <t>Inv Mgmt Cons - 340B Retro Recovery</t>
  </si>
  <si>
    <t>Forrest General Hospital</t>
  </si>
  <si>
    <t>Inv Mgmt Cons - 340B Support</t>
  </si>
  <si>
    <t>Forrest General Hospital Admin</t>
  </si>
  <si>
    <t>Inv Mgmt Subs - 340B PO Build</t>
  </si>
  <si>
    <t>Freeman Health System</t>
  </si>
  <si>
    <t>Inventory Mgmt Opti Pilot</t>
  </si>
  <si>
    <t>Froedtert &amp; Community Health</t>
  </si>
  <si>
    <t>i-Serve License Fees</t>
  </si>
  <si>
    <t>Geisinger Health System</t>
  </si>
  <si>
    <t>Mail Order Survey</t>
  </si>
  <si>
    <t>Golden Valley Mem Hosp</t>
  </si>
  <si>
    <t>Medicare Part D Audit - Assessment</t>
  </si>
  <si>
    <t>Gundersen Health System</t>
  </si>
  <si>
    <t>Payer Access Strategy Support</t>
  </si>
  <si>
    <t>Gynecological Oncology Associates</t>
  </si>
  <si>
    <t>PBM Assessment</t>
  </si>
  <si>
    <t>Hawaii Health System Corp</t>
  </si>
  <si>
    <t>Pharm Impl &amp; Concierge</t>
  </si>
  <si>
    <t>Hawaii Pacific Health</t>
  </si>
  <si>
    <t>Pharmacy Support Services</t>
  </si>
  <si>
    <t>HCA Management Services</t>
  </si>
  <si>
    <t>Pharmacy Workspace Design</t>
  </si>
  <si>
    <t>HCA Mountain</t>
  </si>
  <si>
    <t>Practice Development</t>
  </si>
  <si>
    <t>HealthQuest of Union County</t>
  </si>
  <si>
    <t>Preparation - Onsite Presentation</t>
  </si>
  <si>
    <t>Henry Ford Health System</t>
  </si>
  <si>
    <t>Proj Mgmt</t>
  </si>
  <si>
    <t>Henry Ford Health System Admin</t>
  </si>
  <si>
    <t>Proj Mgmt and Oversight</t>
  </si>
  <si>
    <t>Highlands Regional Medical Center</t>
  </si>
  <si>
    <t>Remote Support Srvcs</t>
  </si>
  <si>
    <t>Hocking Valley Community Hospital</t>
  </si>
  <si>
    <t>Retail - Customer Satisfaction Survey</t>
  </si>
  <si>
    <t>Holy Redeemer Health System</t>
  </si>
  <si>
    <t>RxAnalytics</t>
  </si>
  <si>
    <t>Houston Hospital Inc.</t>
  </si>
  <si>
    <t>RxAnalytics Leakage</t>
  </si>
  <si>
    <t>Houston Hospital Inc. Admin</t>
  </si>
  <si>
    <t>RxAnalytics Set-up</t>
  </si>
  <si>
    <t>Ingalls Memorial Hospital</t>
  </si>
  <si>
    <t>RxAnalytics Transitional Care</t>
  </si>
  <si>
    <t>Inspira Health Network</t>
  </si>
  <si>
    <t>RxTrend Implementation - Training</t>
  </si>
  <si>
    <t>Inspira Health Network Admin</t>
  </si>
  <si>
    <t>RxTrend Report</t>
  </si>
  <si>
    <t>Janssen Biotech</t>
  </si>
  <si>
    <t>RxTrend Upd and Maint</t>
  </si>
  <si>
    <t>Kaiser Permanente</t>
  </si>
  <si>
    <t>RxWorks 340B DB Bld Standardization</t>
  </si>
  <si>
    <t>Kaweah Delta</t>
  </si>
  <si>
    <t>SOC Program Presentation</t>
  </si>
  <si>
    <t>Kaweah Delta Health Care District</t>
  </si>
  <si>
    <t>Spec Pharm Build Out</t>
  </si>
  <si>
    <t>KentuckyOne Health</t>
  </si>
  <si>
    <t>Spec Pharm Eval Bus Plan Devl</t>
  </si>
  <si>
    <t>Kindred Healthcare</t>
  </si>
  <si>
    <t>Spec Pharm Ops Support</t>
  </si>
  <si>
    <t>Kuakini Medical center</t>
  </si>
  <si>
    <t>Specialty Pharm - Compounding Assmnt</t>
  </si>
  <si>
    <t>Lake District Hospital</t>
  </si>
  <si>
    <t>Specialty Pharm - Controlled Subs</t>
  </si>
  <si>
    <t>Lake Health</t>
  </si>
  <si>
    <t>Specialty Pharm - Post Go Live Support</t>
  </si>
  <si>
    <t>Lake Health Tri Point</t>
  </si>
  <si>
    <t>Specialty Pharm Impl Support</t>
  </si>
  <si>
    <t>Lake Health West Med</t>
  </si>
  <si>
    <t>Specialty Pharmacy Devl</t>
  </si>
  <si>
    <t>Lane Regional Medical Center</t>
  </si>
  <si>
    <t>Specialty Pharmacy Journey Support</t>
  </si>
  <si>
    <t>Lash Group</t>
  </si>
  <si>
    <t>State Board Assessment</t>
  </si>
  <si>
    <t>Lawrence Memorial Health Center</t>
  </si>
  <si>
    <t>Supply Chain DISC1</t>
  </si>
  <si>
    <t>Logansport</t>
  </si>
  <si>
    <t>Supply Chain PMO</t>
  </si>
  <si>
    <t>Madison Regional Health System</t>
  </si>
  <si>
    <t>Supply Chain Services</t>
  </si>
  <si>
    <t>Margaret Mary Comm Hsp</t>
  </si>
  <si>
    <t>Supply Chain Services - Repackaging Operation</t>
  </si>
  <si>
    <t>Marion General Hospital</t>
  </si>
  <si>
    <t>TARxGET</t>
  </si>
  <si>
    <t>Maui Health System, a Kaiser Foundation</t>
  </si>
  <si>
    <t>Transitional Care</t>
  </si>
  <si>
    <t>Med Assist of Mecklenburg</t>
  </si>
  <si>
    <t>UHS-Texoma</t>
  </si>
  <si>
    <t>Medical University Hospital Authority</t>
  </si>
  <si>
    <t>Unit Dose Consolidation</t>
  </si>
  <si>
    <t>MedStar</t>
  </si>
  <si>
    <t>URAC Accreditation</t>
  </si>
  <si>
    <t>Memorial Health System of East Texas</t>
  </si>
  <si>
    <t>Memorial Hermann Health System</t>
  </si>
  <si>
    <t>MemorialCare Medical Foundation</t>
  </si>
  <si>
    <t>Mercy Health</t>
  </si>
  <si>
    <t>Mercy Hospital</t>
  </si>
  <si>
    <t>Mercy Medical Center Baltimore</t>
  </si>
  <si>
    <t>Mercy Philadelphia</t>
  </si>
  <si>
    <t>Mercy Philadelphia Hospital</t>
  </si>
  <si>
    <t>Methodist Health System - Dallas</t>
  </si>
  <si>
    <t>Methodist Healthcare</t>
  </si>
  <si>
    <t>Methodist Healthcare System - San Antonio</t>
  </si>
  <si>
    <t>MHI</t>
  </si>
  <si>
    <t>Mission Health System</t>
  </si>
  <si>
    <t>Mission Health System Admin</t>
  </si>
  <si>
    <t>Moses Cone Health System</t>
  </si>
  <si>
    <t>Mount Sinai Health System</t>
  </si>
  <si>
    <t>Nationwide PharmAssist</t>
  </si>
  <si>
    <t>Nazareth Hospital</t>
  </si>
  <si>
    <t>North Broward Hospital District</t>
  </si>
  <si>
    <t>North Memorial Health Care</t>
  </si>
  <si>
    <t>Northeast Georgia Medical Center</t>
  </si>
  <si>
    <t>Northwest Community Hsp</t>
  </si>
  <si>
    <t>Northwestern Memorial HealthCare</t>
  </si>
  <si>
    <t>Norton</t>
  </si>
  <si>
    <t>Novant Health</t>
  </si>
  <si>
    <t>Novant Health Admin</t>
  </si>
  <si>
    <t>Novartis</t>
  </si>
  <si>
    <t>NW Community</t>
  </si>
  <si>
    <t>NWTX</t>
  </si>
  <si>
    <t>Oakhurst Medical Ctrs</t>
  </si>
  <si>
    <t>OhioHealthCorp</t>
  </si>
  <si>
    <t>OSF Healthcare System</t>
  </si>
  <si>
    <t>OSF Healthcare System Admin</t>
  </si>
  <si>
    <t>Partners Healthcare System</t>
  </si>
  <si>
    <t>Peninsula Regional Health System</t>
  </si>
  <si>
    <t>Penn Presbyterian</t>
  </si>
  <si>
    <t>PHP-Premier Health Partners Admin</t>
  </si>
  <si>
    <t>Pineville Community Hospital</t>
  </si>
  <si>
    <t>Pinnacle Health</t>
  </si>
  <si>
    <t>Premier Health Partners</t>
  </si>
  <si>
    <t>Presbyterian Intercommunity Hospital</t>
  </si>
  <si>
    <t>Presence Health Admin</t>
  </si>
  <si>
    <t>Presence Health System</t>
  </si>
  <si>
    <t>Reading Hospital</t>
  </si>
  <si>
    <t>Reid Hospital</t>
  </si>
  <si>
    <t>Saint Agnes Medical Center</t>
  </si>
  <si>
    <t>Saint Johns Riverside Hsp</t>
  </si>
  <si>
    <t>Saint Lukes Health System</t>
  </si>
  <si>
    <t>Saint Vincent</t>
  </si>
  <si>
    <t>Salina Regional Hospital</t>
  </si>
  <si>
    <t>Samaritan Medical Center</t>
  </si>
  <si>
    <t>Sarah Bush Lincoln Hospital Center</t>
  </si>
  <si>
    <t>Sarah Bush Lincoln Hospital Center Admin</t>
  </si>
  <si>
    <t>Scripps Health</t>
  </si>
  <si>
    <t>Seattle Children's Hospital</t>
  </si>
  <si>
    <t>Sentara Healthcare</t>
  </si>
  <si>
    <t>Sentara Healthcare Admin</t>
  </si>
  <si>
    <t>South Broward County</t>
  </si>
  <si>
    <t>Southeast Georgia Health System</t>
  </si>
  <si>
    <t>Southeast Georgia Health System Admin</t>
  </si>
  <si>
    <t>Southern Illinois Healthcare</t>
  </si>
  <si>
    <t>Spartanburg Regional</t>
  </si>
  <si>
    <t>Spring Valley</t>
  </si>
  <si>
    <t>St Joseph Hospital Health Center</t>
  </si>
  <si>
    <t>St Vincent Charity Medical Center</t>
  </si>
  <si>
    <t>St. John's Hospital</t>
  </si>
  <si>
    <t>Stormont-Vail Regional Health</t>
  </si>
  <si>
    <t>Summerlin</t>
  </si>
  <si>
    <t>Sutter Health</t>
  </si>
  <si>
    <t>The Christ Hospital</t>
  </si>
  <si>
    <t>The Methodist Hospital System</t>
  </si>
  <si>
    <t>The University of Texas MD Anderson Cancer Center</t>
  </si>
  <si>
    <t>Thomas Jefferson Univ Hsp</t>
  </si>
  <si>
    <t>Thorek Memorial Hospital</t>
  </si>
  <si>
    <t>Timber Hills Region IV Mental Health</t>
  </si>
  <si>
    <t>TriHealth</t>
  </si>
  <si>
    <t>Trinity Health</t>
  </si>
  <si>
    <t>Trinity Health Admin</t>
  </si>
  <si>
    <t>Truman Medical Center</t>
  </si>
  <si>
    <t>UAB Health System</t>
  </si>
  <si>
    <t>UAB-University of Alabama Birmingham Medicine Admin</t>
  </si>
  <si>
    <t>UC Health</t>
  </si>
  <si>
    <t>UC Medical Center Davis</t>
  </si>
  <si>
    <t>UC Medical Center Irvine</t>
  </si>
  <si>
    <t>UC Medical Center San Diego</t>
  </si>
  <si>
    <t>UC Medical Center San Francisco</t>
  </si>
  <si>
    <t>UCLA Medical Center</t>
  </si>
  <si>
    <t>UHS</t>
  </si>
  <si>
    <t>UHS-Universal Health Services Admin</t>
  </si>
  <si>
    <t>UMHS-University of Michigan Health System Admin</t>
  </si>
  <si>
    <t>UNC Health Care System</t>
  </si>
  <si>
    <t>Union Hospital</t>
  </si>
  <si>
    <t>Univ of California Health System</t>
  </si>
  <si>
    <t>Univ of Penn</t>
  </si>
  <si>
    <t>Univ of Tenn Procurement</t>
  </si>
  <si>
    <t>Univ of Tennessee</t>
  </si>
  <si>
    <t>Universal Health Services</t>
  </si>
  <si>
    <t>University Hospitals Case Med Cntr</t>
  </si>
  <si>
    <t>University of Alabama Birmingham Medicine</t>
  </si>
  <si>
    <t>University of Arkansas for Medical Sciences</t>
  </si>
  <si>
    <t>University of Louisville Hospital</t>
  </si>
  <si>
    <t>University of Michigan Health System</t>
  </si>
  <si>
    <t>University of Pittsburgh</t>
  </si>
  <si>
    <t>University of Tennessee</t>
  </si>
  <si>
    <t>University of Tennessee Admin</t>
  </si>
  <si>
    <t>University of Utah</t>
  </si>
  <si>
    <t>UT Health East TX Tyler Regional Hospital</t>
  </si>
  <si>
    <t>Valley Health</t>
  </si>
  <si>
    <t>Vanguard Health System</t>
  </si>
  <si>
    <t>Ventura County Medical Center</t>
  </si>
  <si>
    <t>Verity Solutions</t>
  </si>
  <si>
    <t>VH- Valley Health Admin</t>
  </si>
  <si>
    <t>Vidant Health</t>
  </si>
  <si>
    <t>Vidant Medical Center Admin</t>
  </si>
  <si>
    <t>Washington University of St Louis</t>
  </si>
  <si>
    <t>Wayne Memorial Hospital</t>
  </si>
  <si>
    <t>Wayne Memorial Hospital Admin</t>
  </si>
  <si>
    <t>Western Missouri Medical Center</t>
  </si>
  <si>
    <t>Wilcox Memorial Hospital</t>
  </si>
  <si>
    <t>Xcenda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</si>
</sst>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yyyymmdd"/>
    <numFmt numFmtId="166" formatCode="00000000000"/>
    <numFmt numFmtId="167" formatCode="m/yy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8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0">
    <xf numFmtId="0" fontId="0" fillId="0" borderId="0" xfId="0"/>
    <xf numFmtId="0" fontId="4" fillId="0" borderId="2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3" fontId="5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1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left" vertical="center"/>
    </xf>
    <xf numFmtId="49" fontId="5" fillId="0" borderId="4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9" fontId="5" fillId="0" borderId="7" xfId="0" applyNumberFormat="1" applyFont="1" applyBorder="1" applyAlignment="1">
      <alignment horizontal="left" vertical="top" wrapText="1"/>
    </xf>
    <xf numFmtId="49" fontId="4" fillId="3" borderId="0" xfId="0" applyNumberFormat="1" applyFont="1" applyFill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1" fontId="5" fillId="0" borderId="7" xfId="0" applyNumberFormat="1" applyFont="1" applyBorder="1" applyAlignment="1">
      <alignment horizontal="left"/>
    </xf>
    <xf numFmtId="1" fontId="5" fillId="0" borderId="8" xfId="0" applyNumberFormat="1" applyFont="1" applyBorder="1" applyAlignment="1">
      <alignment horizontal="left"/>
    </xf>
    <xf numFmtId="4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1" applyFont="1" applyBorder="1" applyAlignment="1">
      <alignment horizontal="center"/>
    </xf>
    <xf numFmtId="0" fontId="9" fillId="0" borderId="0" xfId="0" applyFont="1"/>
    <xf numFmtId="0" fontId="10" fillId="0" borderId="5" xfId="0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 vertical="top"/>
    </xf>
    <xf numFmtId="165" fontId="5" fillId="0" borderId="7" xfId="0" applyNumberFormat="1" applyFont="1" applyBorder="1" applyAlignment="1">
      <alignment horizontal="left"/>
    </xf>
    <xf numFmtId="1" fontId="5" fillId="0" borderId="8" xfId="0" applyNumberFormat="1" applyFont="1" applyBorder="1" applyAlignment="1">
      <alignment horizontal="left" wrapText="1"/>
    </xf>
    <xf numFmtId="0" fontId="11" fillId="0" borderId="0" xfId="0" applyFont="1"/>
    <xf numFmtId="1" fontId="4" fillId="0" borderId="0" xfId="0" applyNumberFormat="1" applyFont="1" applyAlignment="1">
      <alignment horizontal="left"/>
    </xf>
    <xf numFmtId="164" fontId="5" fillId="0" borderId="3" xfId="0" applyNumberFormat="1" applyFont="1" applyBorder="1" applyAlignment="1">
      <alignment horizontal="left"/>
    </xf>
    <xf numFmtId="43" fontId="5" fillId="0" borderId="0" xfId="0" applyNumberFormat="1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left"/>
    </xf>
    <xf numFmtId="166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Border="1" applyAlignment="1">
      <alignment horizontal="center"/>
    </xf>
    <xf numFmtId="0" fontId="4" fillId="0" borderId="14" xfId="0" applyFont="1" applyBorder="1" applyAlignment="1">
      <alignment horizontal="left" vertical="top"/>
    </xf>
    <xf numFmtId="0" fontId="5" fillId="0" borderId="0" xfId="0" applyFont="1"/>
    <xf numFmtId="0" fontId="5" fillId="0" borderId="6" xfId="0" applyFont="1" applyBorder="1" applyAlignment="1">
      <alignment vertical="top" wrapText="1"/>
    </xf>
    <xf numFmtId="167" fontId="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6" xfId="0" applyFont="1" applyBorder="1" applyAlignment="1">
      <alignment horizontal="left" vertical="top"/>
    </xf>
    <xf numFmtId="0" fontId="5" fillId="5" borderId="6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49" fontId="5" fillId="0" borderId="17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5" fillId="3" borderId="6" xfId="0" applyFont="1" applyFill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15" fillId="0" borderId="0" xfId="0" applyFont="1" applyAlignment="1">
      <alignment horizontal="left" vertical="top" wrapText="1"/>
    </xf>
    <xf numFmtId="49" fontId="5" fillId="0" borderId="0" xfId="0" quotePrefix="1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horizontal="left" vertical="top" wrapText="1"/>
    </xf>
    <xf numFmtId="4" fontId="5" fillId="0" borderId="0" xfId="1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" fontId="5" fillId="0" borderId="0" xfId="1" quotePrefix="1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 wrapText="1"/>
    </xf>
    <xf numFmtId="0" fontId="16" fillId="0" borderId="0" xfId="0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 vertical="center" wrapText="1"/>
    </xf>
    <xf numFmtId="43" fontId="19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Alignment="1">
      <alignment vertical="center"/>
    </xf>
    <xf numFmtId="0" fontId="21" fillId="6" borderId="0" xfId="0" applyFont="1" applyFill="1"/>
    <xf numFmtId="43" fontId="19" fillId="6" borderId="0" xfId="0" applyNumberFormat="1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44" fontId="0" fillId="6" borderId="0" xfId="1" applyFont="1" applyFill="1" applyBorder="1" applyAlignment="1">
      <alignment horizontal="center"/>
    </xf>
    <xf numFmtId="0" fontId="0" fillId="6" borderId="0" xfId="0" applyFill="1"/>
    <xf numFmtId="43" fontId="20" fillId="6" borderId="0" xfId="0" applyNumberFormat="1" applyFont="1" applyFill="1" applyAlignment="1">
      <alignment horizontal="center"/>
    </xf>
    <xf numFmtId="0" fontId="20" fillId="6" borderId="0" xfId="0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4" fontId="21" fillId="6" borderId="0" xfId="1" applyFont="1" applyFill="1" applyBorder="1" applyAlignment="1">
      <alignment horizontal="center"/>
    </xf>
    <xf numFmtId="43" fontId="19" fillId="6" borderId="0" xfId="0" applyNumberFormat="1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44" fontId="0" fillId="6" borderId="0" xfId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43" fontId="19" fillId="6" borderId="0" xfId="0" applyNumberFormat="1" applyFont="1" applyFill="1"/>
    <xf numFmtId="0" fontId="22" fillId="6" borderId="0" xfId="0" applyFont="1" applyFill="1" applyAlignment="1">
      <alignment horizontal="center"/>
    </xf>
    <xf numFmtId="44" fontId="22" fillId="6" borderId="0" xfId="1" applyFont="1" applyFill="1" applyBorder="1" applyAlignment="1">
      <alignment horizontal="center"/>
    </xf>
    <xf numFmtId="0" fontId="22" fillId="6" borderId="0" xfId="0" applyFont="1" applyFill="1"/>
    <xf numFmtId="0" fontId="19" fillId="6" borderId="0" xfId="0" applyFont="1" applyFill="1"/>
    <xf numFmtId="167" fontId="19" fillId="6" borderId="0" xfId="0" applyNumberFormat="1" applyFont="1" applyFill="1" applyAlignment="1">
      <alignment horizontal="center"/>
    </xf>
    <xf numFmtId="167" fontId="0" fillId="6" borderId="0" xfId="0" applyNumberFormat="1" applyFill="1" applyAlignment="1">
      <alignment horizontal="center"/>
    </xf>
    <xf numFmtId="0" fontId="23" fillId="6" borderId="0" xfId="0" applyFont="1" applyFill="1" applyAlignment="1">
      <alignment horizontal="left" vertical="top" wrapText="1"/>
    </xf>
    <xf numFmtId="49" fontId="19" fillId="6" borderId="0" xfId="0" quotePrefix="1" applyNumberFormat="1" applyFont="1" applyFill="1" applyAlignment="1">
      <alignment vertical="top" wrapText="1"/>
    </xf>
    <xf numFmtId="0" fontId="19" fillId="6" borderId="0" xfId="0" applyFont="1" applyFill="1" applyAlignment="1">
      <alignment vertical="top" wrapText="1"/>
    </xf>
    <xf numFmtId="4" fontId="19" fillId="6" borderId="0" xfId="0" applyNumberFormat="1" applyFont="1" applyFill="1" applyAlignment="1">
      <alignment horizontal="left" vertical="top" wrapText="1"/>
    </xf>
    <xf numFmtId="4" fontId="19" fillId="6" borderId="0" xfId="1" applyNumberFormat="1" applyFont="1" applyFill="1" applyBorder="1" applyAlignment="1">
      <alignment horizontal="left" vertical="top" wrapText="1"/>
    </xf>
    <xf numFmtId="0" fontId="19" fillId="6" borderId="0" xfId="0" applyFont="1" applyFill="1" applyAlignment="1">
      <alignment horizontal="left" vertical="top" wrapText="1"/>
    </xf>
    <xf numFmtId="4" fontId="19" fillId="6" borderId="0" xfId="1" quotePrefix="1" applyNumberFormat="1" applyFont="1" applyFill="1" applyBorder="1" applyAlignment="1">
      <alignment horizontal="left" vertical="top" wrapText="1"/>
    </xf>
    <xf numFmtId="0" fontId="19" fillId="6" borderId="0" xfId="0" applyFont="1" applyFill="1" applyAlignment="1">
      <alignment vertical="top"/>
    </xf>
    <xf numFmtId="49" fontId="19" fillId="6" borderId="0" xfId="0" applyNumberFormat="1" applyFont="1" applyFill="1" applyAlignment="1">
      <alignment vertical="top"/>
    </xf>
    <xf numFmtId="49" fontId="19" fillId="6" borderId="0" xfId="0" applyNumberFormat="1" applyFont="1" applyFill="1" applyAlignment="1">
      <alignment vertical="top" wrapText="1"/>
    </xf>
    <xf numFmtId="0" fontId="24" fillId="6" borderId="0" xfId="0" applyFont="1" applyFill="1"/>
    <xf numFmtId="0" fontId="25" fillId="0" borderId="6" xfId="0" applyFont="1" applyBorder="1" applyAlignment="1" applyProtection="1">
      <alignment horizontal="left" vertical="center"/>
      <protection locked="0"/>
    </xf>
    <xf numFmtId="49" fontId="26" fillId="0" borderId="6" xfId="0" applyNumberFormat="1" applyFont="1" applyBorder="1" applyAlignment="1" applyProtection="1">
      <alignment horizontal="left" vertical="center" wrapText="1"/>
      <protection locked="0"/>
    </xf>
    <xf numFmtId="165" fontId="26" fillId="0" borderId="6" xfId="0" applyNumberFormat="1" applyFont="1" applyBorder="1" applyAlignment="1" applyProtection="1">
      <alignment horizontal="left" vertical="center"/>
      <protection locked="0"/>
    </xf>
    <xf numFmtId="1" fontId="26" fillId="0" borderId="6" xfId="0" applyNumberFormat="1" applyFont="1" applyBorder="1" applyAlignment="1" applyProtection="1">
      <alignment horizontal="left" vertical="center" wrapText="1"/>
      <protection locked="0"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6" borderId="6" xfId="0" applyFont="1" applyFill="1" applyBorder="1" applyAlignment="1" applyProtection="1">
      <alignment vertical="center" wrapText="1"/>
      <protection locked="0"/>
    </xf>
    <xf numFmtId="0" fontId="25" fillId="6" borderId="18" xfId="0" applyFont="1" applyFill="1" applyBorder="1" applyAlignment="1" applyProtection="1">
      <alignment vertical="center" wrapText="1"/>
      <protection locked="0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5" fillId="6" borderId="17" xfId="0" applyFont="1" applyFill="1" applyBorder="1" applyAlignment="1" applyProtection="1">
      <alignment horizontal="left" vertical="center"/>
      <protection locked="0"/>
    </xf>
    <xf numFmtId="0" fontId="26" fillId="6" borderId="19" xfId="0" applyFont="1" applyFill="1" applyBorder="1" applyAlignment="1" applyProtection="1">
      <alignment horizontal="left" vertical="center"/>
      <protection locked="0"/>
    </xf>
    <xf numFmtId="0" fontId="26" fillId="6" borderId="3" xfId="0" applyFont="1" applyFill="1" applyBorder="1" applyAlignment="1" applyProtection="1">
      <alignment horizontal="left" vertical="center"/>
      <protection locked="0"/>
    </xf>
    <xf numFmtId="0" fontId="26" fillId="6" borderId="4" xfId="0" applyFont="1" applyFill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left" vertical="center"/>
      <protection locked="0"/>
    </xf>
    <xf numFmtId="0" fontId="25" fillId="0" borderId="6" xfId="0" applyFont="1" applyBorder="1" applyAlignment="1" applyProtection="1">
      <alignment vertical="center" wrapText="1"/>
      <protection locked="0"/>
    </xf>
    <xf numFmtId="0" fontId="25" fillId="0" borderId="19" xfId="0" applyFont="1" applyBorder="1" applyAlignment="1" applyProtection="1">
      <alignment vertical="center" wrapText="1"/>
      <protection locked="0"/>
    </xf>
    <xf numFmtId="0" fontId="25" fillId="0" borderId="14" xfId="0" applyFont="1" applyBorder="1" applyAlignment="1" applyProtection="1">
      <alignment vertical="center" wrapText="1"/>
      <protection locked="0"/>
    </xf>
    <xf numFmtId="49" fontId="26" fillId="6" borderId="19" xfId="0" applyNumberFormat="1" applyFont="1" applyFill="1" applyBorder="1" applyAlignment="1" applyProtection="1">
      <alignment horizontal="left" vertical="center" wrapText="1"/>
      <protection locked="0"/>
    </xf>
    <xf numFmtId="0" fontId="28" fillId="4" borderId="3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5" fontId="26" fillId="6" borderId="19" xfId="1" applyNumberFormat="1" applyFont="1" applyFill="1" applyBorder="1" applyAlignment="1" applyProtection="1">
      <alignment horizontal="left" vertical="center" wrapText="1"/>
      <protection locked="0"/>
    </xf>
    <xf numFmtId="0" fontId="30" fillId="6" borderId="0" xfId="0" applyFont="1" applyFill="1" applyAlignment="1">
      <alignment vertical="center"/>
    </xf>
    <xf numFmtId="0" fontId="18" fillId="4" borderId="19" xfId="0" applyFont="1" applyFill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7" fillId="6" borderId="5" xfId="0" applyFont="1" applyFill="1" applyBorder="1" applyAlignment="1">
      <alignment horizontal="left" vertical="center"/>
    </xf>
    <xf numFmtId="5" fontId="0" fillId="6" borderId="3" xfId="1" applyNumberFormat="1" applyFont="1" applyFill="1" applyBorder="1" applyAlignment="1" applyProtection="1">
      <alignment horizontal="left" vertical="center" wrapText="1"/>
      <protection locked="0"/>
    </xf>
    <xf numFmtId="5" fontId="0" fillId="6" borderId="4" xfId="1" applyNumberFormat="1" applyFont="1" applyFill="1" applyBorder="1" applyAlignment="1" applyProtection="1">
      <alignment horizontal="left" vertical="center" wrapText="1"/>
      <protection locked="0"/>
    </xf>
    <xf numFmtId="0" fontId="0" fillId="6" borderId="3" xfId="0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18" fillId="3" borderId="19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43" fontId="19" fillId="3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44" fontId="0" fillId="3" borderId="0" xfId="1" applyFont="1" applyFill="1" applyBorder="1" applyAlignment="1">
      <alignment horizontal="center"/>
    </xf>
    <xf numFmtId="0" fontId="0" fillId="3" borderId="0" xfId="0" applyFill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5" fillId="0" borderId="19" xfId="0" applyFont="1" applyBorder="1" applyAlignment="1" applyProtection="1">
      <alignment horizontal="left" vertical="center"/>
      <protection locked="0"/>
    </xf>
    <xf numFmtId="0" fontId="26" fillId="0" borderId="3" xfId="0" applyFont="1" applyBorder="1" applyAlignment="1" applyProtection="1">
      <alignment horizontal="left" vertical="center"/>
      <protection locked="0"/>
    </xf>
    <xf numFmtId="0" fontId="25" fillId="7" borderId="6" xfId="0" applyFont="1" applyFill="1" applyBorder="1" applyAlignment="1">
      <alignment horizontal="left" vertical="center"/>
    </xf>
    <xf numFmtId="43" fontId="19" fillId="7" borderId="0" xfId="0" applyNumberFormat="1" applyFont="1" applyFill="1"/>
    <xf numFmtId="0" fontId="31" fillId="7" borderId="0" xfId="0" applyFont="1" applyFill="1"/>
    <xf numFmtId="0" fontId="22" fillId="7" borderId="0" xfId="0" applyFont="1" applyFill="1" applyAlignment="1">
      <alignment horizontal="center"/>
    </xf>
    <xf numFmtId="44" fontId="22" fillId="7" borderId="0" xfId="1" applyFont="1" applyFill="1" applyBorder="1" applyAlignment="1">
      <alignment horizontal="center"/>
    </xf>
    <xf numFmtId="0" fontId="22" fillId="7" borderId="0" xfId="0" applyFont="1" applyFill="1"/>
    <xf numFmtId="0" fontId="32" fillId="6" borderId="5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49" fontId="26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" fontId="25" fillId="7" borderId="19" xfId="0" applyNumberFormat="1" applyFont="1" applyFill="1" applyBorder="1" applyAlignment="1">
      <alignment horizontal="left" vertical="center"/>
    </xf>
    <xf numFmtId="1" fontId="25" fillId="7" borderId="3" xfId="0" applyNumberFormat="1" applyFont="1" applyFill="1" applyBorder="1" applyAlignment="1">
      <alignment horizontal="left" vertical="center"/>
    </xf>
    <xf numFmtId="1" fontId="25" fillId="7" borderId="4" xfId="0" applyNumberFormat="1" applyFont="1" applyFill="1" applyBorder="1" applyAlignment="1">
      <alignment horizontal="left" vertical="center"/>
    </xf>
    <xf numFmtId="0" fontId="18" fillId="4" borderId="19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0" fontId="26" fillId="0" borderId="19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26" fillId="6" borderId="1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6" xfId="2" applyNumberFormat="1" applyFill="1" applyBorder="1" applyAlignment="1" applyProtection="1">
      <alignment horizontal="left" vertical="top" wrapText="1"/>
    </xf>
    <xf numFmtId="49" fontId="14" fillId="0" borderId="6" xfId="2" applyNumberFormat="1" applyFont="1" applyFill="1" applyBorder="1" applyAlignment="1" applyProtection="1">
      <alignment horizontal="left" vertical="top" wrapText="1"/>
    </xf>
    <xf numFmtId="0" fontId="5" fillId="0" borderId="6" xfId="0" applyFont="1" applyBorder="1" applyAlignment="1">
      <alignment horizontal="left"/>
    </xf>
    <xf numFmtId="49" fontId="26" fillId="6" borderId="19" xfId="0" applyNumberFormat="1" applyFont="1" applyFill="1" applyBorder="1" applyAlignment="1" applyProtection="1">
      <alignment vertical="center" wrapText="1"/>
      <protection locked="0"/>
    </xf>
    <xf numFmtId="49" fontId="26" fillId="6" borderId="3" xfId="0" applyNumberFormat="1" applyFont="1" applyFill="1" applyBorder="1" applyAlignment="1" applyProtection="1">
      <alignment vertical="center" wrapText="1"/>
      <protection locked="0"/>
    </xf>
    <xf numFmtId="49" fontId="26" fillId="6" borderId="4" xfId="0" applyNumberFormat="1" applyFont="1" applyFill="1" applyBorder="1" applyAlignment="1" applyProtection="1">
      <alignment vertical="center" wrapText="1"/>
      <protection locked="0"/>
    </xf>
    <xf numFmtId="49" fontId="5" fillId="0" borderId="19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0" fontId="4" fillId="4" borderId="1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left"/>
    </xf>
    <xf numFmtId="49" fontId="5" fillId="0" borderId="16" xfId="0" applyNumberFormat="1" applyFont="1" applyBorder="1" applyAlignment="1">
      <alignment horizontal="left" vertical="top" wrapText="1"/>
    </xf>
    <xf numFmtId="0" fontId="5" fillId="0" borderId="16" xfId="0" applyFont="1" applyBorder="1" applyAlignment="1">
      <alignment horizontal="left"/>
    </xf>
    <xf numFmtId="49" fontId="5" fillId="0" borderId="6" xfId="2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4" borderId="11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</cellXfs>
  <cellStyles count="4">
    <cellStyle name="Currency" xfId="1" builtinId="4"/>
    <cellStyle name="Hyperlink" xfId="2" builtinId="8"/>
    <cellStyle name="Normal" xfId="0" builtinId="0"/>
    <cellStyle name="Normal 2" xfId="3" xr:uid="{03AA7846-1012-41AF-8575-51EA59110B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2673350</xdr:colOff>
      <xdr:row>0</xdr:row>
      <xdr:rowOff>0</xdr:rowOff>
    </xdr:from>
    <xdr:to>
      <xdr:col>7</xdr:col>
      <xdr:colOff>584200</xdr:colOff>
      <xdr:row>4</xdr:row>
      <xdr:rowOff>374650</xdr:rowOff>
    </xdr:to>
    <xdr:pic>
      <xdr:nvPicPr>
        <xdr:cNvPr id="5" name="Picture 4" descr="See related image detail">
          <a:extLst>
            <a:ext uri="{FF2B5EF4-FFF2-40B4-BE49-F238E27FC236}">
              <a16:creationId xmlns:a16="http://schemas.microsoft.com/office/drawing/2014/main" id="{47207A68-803A-BE69-9C22-42F7B59B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0"/>
          <a:ext cx="2546350" cy="140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048558/Documents/Consulting%20Data%20For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morton/Library/Containers/com.microsoft.Excel/Data/Documents/C:\Users\a048558\Documents\Consulting%20Data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1"/>
      <sheetName val="Project2"/>
      <sheetName val="Project3"/>
      <sheetName val="Project4"/>
      <sheetName val="Project5"/>
      <sheetName val="Journyx"/>
      <sheetName val="Data Field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>Project Cost Center Name</v>
          </cell>
          <cell r="F1" t="str">
            <v>Project Cost Center Number</v>
          </cell>
        </row>
        <row r="2">
          <cell r="E2" t="str">
            <v>Pharmacy Management Services and 340B</v>
          </cell>
          <cell r="F2">
            <v>532214</v>
          </cell>
          <cell r="L2" t="str">
            <v>Appelbaum, Steve</v>
          </cell>
        </row>
        <row r="3">
          <cell r="E3" t="str">
            <v>APS-Managed Services</v>
          </cell>
          <cell r="F3">
            <v>532235</v>
          </cell>
          <cell r="L3" t="str">
            <v>Flowers, Amy</v>
          </cell>
        </row>
        <row r="4">
          <cell r="L4" t="str">
            <v>Hamilton, Julie</v>
          </cell>
        </row>
        <row r="5">
          <cell r="L5" t="str">
            <v>Heenan, Lori</v>
          </cell>
        </row>
        <row r="6">
          <cell r="L6" t="str">
            <v>Jones, Deandra</v>
          </cell>
        </row>
        <row r="7">
          <cell r="L7" t="str">
            <v>Lindsey, Michele</v>
          </cell>
        </row>
        <row r="8">
          <cell r="L8" t="str">
            <v>Long, Mike</v>
          </cell>
        </row>
        <row r="9">
          <cell r="L9" t="str">
            <v>Moore, Eunice</v>
          </cell>
        </row>
        <row r="10">
          <cell r="L10" t="str">
            <v>Nemenz, Mark</v>
          </cell>
        </row>
        <row r="11">
          <cell r="L11" t="str">
            <v>Rajagiriyil, Ebby</v>
          </cell>
        </row>
        <row r="12">
          <cell r="L12" t="str">
            <v>Ryan, John</v>
          </cell>
        </row>
        <row r="13">
          <cell r="L13" t="str">
            <v>Shah, Nirav</v>
          </cell>
        </row>
        <row r="14">
          <cell r="L14" t="str">
            <v>Shah, Roshan</v>
          </cell>
        </row>
        <row r="15">
          <cell r="L15" t="str">
            <v>Telford, Ryan</v>
          </cell>
        </row>
        <row r="16">
          <cell r="L16" t="str">
            <v>Wilson, Jennifer</v>
          </cell>
        </row>
        <row r="17">
          <cell r="L17" t="str">
            <v>Wolf, Matt</v>
          </cell>
        </row>
        <row r="18">
          <cell r="L18" t="str">
            <v>Wong, Doug</v>
          </cell>
        </row>
        <row r="19">
          <cell r="L19" t="str">
            <v>Wood, Mitch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ield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E34D5-7BAD-477C-9D3F-8AD4311B21FD}">
  <dimension ref="A1:P326"/>
  <sheetViews>
    <sheetView tabSelected="1" workbookViewId="0">
      <selection activeCell="G10" sqref="G10"/>
    </sheetView>
  </sheetViews>
  <sheetFormatPr baseColWidth="10" defaultColWidth="9.1640625" defaultRowHeight="15" x14ac:dyDescent="0.2"/>
  <cols>
    <col min="1" max="3" width="22.5" style="76" customWidth="1"/>
    <col min="4" max="4" width="39.33203125" style="76" customWidth="1"/>
    <col min="5" max="5" width="0.1640625" style="72" customWidth="1"/>
    <col min="6" max="6" width="13.5" style="79" customWidth="1"/>
    <col min="7" max="7" width="13.5" style="72" customWidth="1"/>
    <col min="8" max="8" width="13.5" style="75" customWidth="1"/>
    <col min="9" max="9" width="13.33203125" style="43" customWidth="1"/>
    <col min="10" max="10" width="12.5" style="43" customWidth="1"/>
    <col min="11" max="11" width="14.33203125" style="43" customWidth="1"/>
    <col min="12" max="13" width="14.33203125" style="44" customWidth="1"/>
    <col min="14" max="14" width="14.83203125" style="43" customWidth="1"/>
    <col min="15" max="15" width="7.33203125" style="43" customWidth="1"/>
  </cols>
  <sheetData>
    <row r="1" spans="1:16" s="73" customFormat="1" ht="24.5" customHeight="1" x14ac:dyDescent="0.25">
      <c r="A1"/>
      <c r="B1" s="78"/>
      <c r="C1" s="78"/>
      <c r="D1" s="78"/>
      <c r="E1" s="79"/>
      <c r="F1" s="79"/>
      <c r="G1" s="84"/>
      <c r="H1" s="85"/>
      <c r="I1" s="86"/>
      <c r="J1" s="86"/>
      <c r="K1" s="86"/>
      <c r="L1" s="87"/>
      <c r="M1" s="87"/>
      <c r="N1" s="86"/>
      <c r="O1" s="86"/>
      <c r="P1" s="78"/>
    </row>
    <row r="2" spans="1:16" s="73" customFormat="1" ht="24.5" customHeight="1" x14ac:dyDescent="0.25">
      <c r="A2" s="158" t="s">
        <v>0</v>
      </c>
      <c r="B2" s="159"/>
      <c r="C2" s="159"/>
      <c r="D2" s="159"/>
      <c r="E2" s="79"/>
      <c r="F2" s="79"/>
      <c r="G2" s="84"/>
      <c r="H2" s="85"/>
      <c r="I2" s="86"/>
      <c r="J2" s="86"/>
      <c r="K2" s="86"/>
      <c r="L2" s="87"/>
      <c r="M2" s="87"/>
      <c r="N2" s="86"/>
      <c r="O2" s="86"/>
      <c r="P2" s="78"/>
    </row>
    <row r="3" spans="1:16" s="73" customFormat="1" ht="14" customHeight="1" x14ac:dyDescent="0.25">
      <c r="A3" s="135"/>
      <c r="B3" s="78"/>
      <c r="C3" s="78"/>
      <c r="D3" s="78"/>
      <c r="E3" s="79"/>
      <c r="F3" s="79"/>
      <c r="G3" s="84"/>
      <c r="H3" s="85"/>
      <c r="I3" s="86"/>
      <c r="J3" s="86"/>
      <c r="K3" s="86"/>
      <c r="L3" s="87"/>
      <c r="M3" s="87"/>
      <c r="N3" s="86"/>
      <c r="O3" s="86"/>
      <c r="P3" s="78"/>
    </row>
    <row r="4" spans="1:16" s="73" customFormat="1" ht="18" customHeight="1" x14ac:dyDescent="0.25">
      <c r="A4" s="134"/>
      <c r="B4" s="78"/>
      <c r="C4" s="78"/>
      <c r="D4" s="78"/>
      <c r="E4" s="79"/>
      <c r="F4" s="79"/>
      <c r="G4" s="84"/>
      <c r="H4" s="85"/>
      <c r="I4" s="86"/>
      <c r="J4" s="86"/>
      <c r="K4" s="86"/>
      <c r="L4" s="87"/>
      <c r="M4" s="87"/>
      <c r="N4" s="86"/>
      <c r="O4" s="86"/>
      <c r="P4" s="78"/>
    </row>
    <row r="5" spans="1:16" s="77" customFormat="1" ht="30.5" customHeight="1" x14ac:dyDescent="0.2">
      <c r="A5" s="166" t="s">
        <v>1</v>
      </c>
      <c r="B5" s="167"/>
      <c r="C5" s="167"/>
      <c r="D5" s="168"/>
      <c r="E5" s="88"/>
      <c r="F5" s="132"/>
      <c r="G5" s="88"/>
      <c r="H5" s="89"/>
      <c r="I5" s="90"/>
      <c r="J5" s="90"/>
      <c r="K5" s="90"/>
      <c r="L5" s="91"/>
      <c r="M5" s="91"/>
      <c r="N5" s="90"/>
      <c r="O5" s="90"/>
      <c r="P5" s="92"/>
    </row>
    <row r="6" spans="1:16" s="157" customFormat="1" ht="18.5" customHeight="1" x14ac:dyDescent="0.2">
      <c r="A6" s="152" t="s">
        <v>2</v>
      </c>
      <c r="B6" s="163"/>
      <c r="C6" s="164"/>
      <c r="D6" s="165"/>
      <c r="E6" s="153"/>
      <c r="F6" s="154"/>
      <c r="G6" s="155"/>
      <c r="H6" s="155"/>
      <c r="I6" s="155"/>
      <c r="J6" s="155"/>
      <c r="K6" s="156"/>
      <c r="L6" s="156"/>
      <c r="M6" s="155"/>
      <c r="N6" s="155"/>
    </row>
    <row r="7" spans="1:16" s="74" customFormat="1" ht="19.5" customHeight="1" x14ac:dyDescent="0.2">
      <c r="A7" s="111" t="s">
        <v>3</v>
      </c>
      <c r="B7" s="112"/>
      <c r="C7" s="111"/>
      <c r="D7" s="114"/>
      <c r="E7" s="93"/>
      <c r="F7" s="96"/>
      <c r="G7" s="94"/>
      <c r="H7" s="94"/>
      <c r="I7" s="94"/>
      <c r="J7" s="94"/>
      <c r="K7" s="95"/>
      <c r="L7" s="95"/>
      <c r="M7" s="94"/>
      <c r="N7" s="94"/>
      <c r="O7" s="96"/>
      <c r="P7" s="96"/>
    </row>
    <row r="8" spans="1:16" s="74" customFormat="1" ht="18.5" customHeight="1" x14ac:dyDescent="0.2">
      <c r="A8" s="111" t="s">
        <v>4</v>
      </c>
      <c r="B8" s="113"/>
      <c r="C8" s="111"/>
      <c r="D8" s="114"/>
      <c r="E8" s="93"/>
      <c r="F8" s="96"/>
      <c r="G8" s="94"/>
      <c r="H8" s="94"/>
      <c r="I8" s="94"/>
      <c r="J8" s="94"/>
      <c r="K8" s="95"/>
      <c r="L8" s="95"/>
      <c r="M8" s="94"/>
      <c r="N8" s="94"/>
      <c r="O8" s="96"/>
      <c r="P8" s="96"/>
    </row>
    <row r="9" spans="1:16" s="74" customFormat="1" ht="18.5" customHeight="1" x14ac:dyDescent="0.2">
      <c r="A9" s="111" t="s">
        <v>5</v>
      </c>
      <c r="B9" s="169"/>
      <c r="C9" s="170"/>
      <c r="D9" s="171"/>
      <c r="E9" s="93"/>
      <c r="F9" s="96"/>
      <c r="G9" s="94"/>
      <c r="H9" s="94"/>
      <c r="I9" s="94"/>
      <c r="J9" s="94"/>
      <c r="K9" s="95"/>
      <c r="L9" s="95"/>
      <c r="M9" s="94"/>
      <c r="N9" s="94"/>
      <c r="O9" s="96"/>
      <c r="P9" s="96"/>
    </row>
    <row r="10" spans="1:16" s="74" customFormat="1" ht="18.5" customHeight="1" x14ac:dyDescent="0.2">
      <c r="A10" s="150" t="s">
        <v>6</v>
      </c>
      <c r="B10" s="151"/>
      <c r="C10" s="148"/>
      <c r="D10" s="149"/>
      <c r="E10" s="93"/>
      <c r="F10" s="96"/>
      <c r="G10" s="94"/>
      <c r="H10" s="94"/>
      <c r="I10" s="94"/>
      <c r="J10" s="94"/>
      <c r="K10" s="95"/>
      <c r="L10" s="95"/>
      <c r="M10" s="94"/>
      <c r="N10" s="94"/>
      <c r="O10" s="96"/>
      <c r="P10" s="96"/>
    </row>
    <row r="11" spans="1:16" s="77" customFormat="1" ht="30" customHeight="1" x14ac:dyDescent="0.2">
      <c r="A11" s="133" t="s">
        <v>7</v>
      </c>
      <c r="B11" s="129"/>
      <c r="C11" s="129"/>
      <c r="D11" s="130"/>
      <c r="E11" s="88"/>
      <c r="F11" s="88"/>
      <c r="G11" s="88"/>
      <c r="H11" s="89"/>
      <c r="I11" s="90"/>
      <c r="J11" s="90"/>
      <c r="K11" s="90"/>
      <c r="L11" s="91"/>
      <c r="M11" s="91"/>
      <c r="N11" s="90"/>
      <c r="O11" s="90"/>
      <c r="P11" s="92"/>
    </row>
    <row r="12" spans="1:16" ht="19" customHeight="1" x14ac:dyDescent="0.2">
      <c r="A12" s="120" t="s">
        <v>8</v>
      </c>
      <c r="B12" s="121" t="s">
        <v>9</v>
      </c>
      <c r="C12" s="122"/>
      <c r="D12" s="123"/>
      <c r="E12" s="93"/>
      <c r="F12" s="93"/>
      <c r="G12" s="93"/>
      <c r="H12" s="97"/>
      <c r="I12" s="83"/>
      <c r="J12" s="83"/>
      <c r="K12" s="83"/>
      <c r="L12" s="83"/>
      <c r="M12" s="83"/>
      <c r="N12" s="83"/>
      <c r="O12" s="83"/>
      <c r="P12" s="83"/>
    </row>
    <row r="13" spans="1:16" ht="19" customHeight="1" x14ac:dyDescent="0.2">
      <c r="A13" s="124" t="s">
        <v>10</v>
      </c>
      <c r="B13" s="160"/>
      <c r="C13" s="172"/>
      <c r="D13" s="173"/>
      <c r="E13" s="93"/>
      <c r="F13" s="93"/>
      <c r="G13" s="93"/>
      <c r="H13" s="97"/>
      <c r="I13" s="83"/>
      <c r="J13" s="83"/>
      <c r="K13" s="83"/>
      <c r="L13" s="83"/>
      <c r="M13" s="83"/>
      <c r="N13" s="83"/>
      <c r="O13" s="83"/>
      <c r="P13" s="83"/>
    </row>
    <row r="14" spans="1:16" ht="19" customHeight="1" x14ac:dyDescent="0.2">
      <c r="A14" s="125" t="s">
        <v>11</v>
      </c>
      <c r="B14" s="160"/>
      <c r="C14" s="161"/>
      <c r="D14" s="162"/>
      <c r="E14" s="79"/>
      <c r="G14" s="79"/>
      <c r="H14" s="98"/>
      <c r="I14" s="99"/>
      <c r="J14" s="99"/>
      <c r="K14" s="99"/>
      <c r="L14" s="82"/>
      <c r="M14" s="82"/>
      <c r="N14" s="99"/>
      <c r="O14" s="99"/>
      <c r="P14" s="83"/>
    </row>
    <row r="15" spans="1:16" ht="19" customHeight="1" x14ac:dyDescent="0.2">
      <c r="A15" s="125" t="s">
        <v>12</v>
      </c>
      <c r="B15" s="160"/>
      <c r="C15" s="161"/>
      <c r="D15" s="162"/>
      <c r="E15" s="79"/>
      <c r="G15" s="79"/>
      <c r="H15" s="80"/>
      <c r="I15" s="81"/>
      <c r="J15" s="81"/>
      <c r="K15" s="81"/>
      <c r="L15" s="82"/>
      <c r="M15" s="82"/>
      <c r="N15" s="81"/>
      <c r="O15" s="81"/>
      <c r="P15" s="83"/>
    </row>
    <row r="16" spans="1:16" ht="19" customHeight="1" x14ac:dyDescent="0.2">
      <c r="A16" s="125" t="s">
        <v>13</v>
      </c>
      <c r="B16" s="160"/>
      <c r="C16" s="161"/>
      <c r="D16" s="162"/>
      <c r="E16" s="93"/>
      <c r="F16" s="93"/>
      <c r="G16" s="93"/>
      <c r="H16" s="97"/>
      <c r="I16" s="83"/>
      <c r="J16" s="83"/>
      <c r="K16" s="83"/>
      <c r="L16" s="83"/>
      <c r="M16" s="83"/>
      <c r="N16" s="83"/>
      <c r="O16" s="83"/>
      <c r="P16" s="83"/>
    </row>
    <row r="17" spans="1:16" ht="19" customHeight="1" x14ac:dyDescent="0.2">
      <c r="A17" s="111" t="s">
        <v>14</v>
      </c>
      <c r="B17" s="160"/>
      <c r="C17" s="161"/>
      <c r="D17" s="162"/>
      <c r="E17" s="79"/>
      <c r="G17" s="79"/>
      <c r="H17" s="80"/>
      <c r="I17" s="81"/>
      <c r="J17" s="81"/>
      <c r="K17" s="81"/>
      <c r="L17" s="82"/>
      <c r="M17" s="82"/>
      <c r="N17" s="81"/>
      <c r="O17" s="81"/>
      <c r="P17" s="83"/>
    </row>
    <row r="18" spans="1:16" s="147" customFormat="1" ht="20" hidden="1" customHeight="1" x14ac:dyDescent="0.2">
      <c r="A18" s="140" t="s">
        <v>15</v>
      </c>
      <c r="B18" s="141" t="s">
        <v>16</v>
      </c>
      <c r="C18" s="141"/>
      <c r="D18" s="142"/>
      <c r="E18" s="143"/>
      <c r="F18" s="143"/>
      <c r="G18" s="143"/>
      <c r="H18" s="144"/>
      <c r="I18" s="145"/>
      <c r="J18" s="145"/>
      <c r="K18" s="145"/>
      <c r="L18" s="146"/>
      <c r="M18" s="146"/>
      <c r="N18" s="145"/>
      <c r="O18" s="145"/>
    </row>
    <row r="19" spans="1:16" ht="40" hidden="1" customHeight="1" x14ac:dyDescent="0.2">
      <c r="A19" s="125" t="s">
        <v>17</v>
      </c>
      <c r="B19" s="160"/>
      <c r="C19" s="161"/>
      <c r="D19" s="162"/>
      <c r="E19" s="79"/>
      <c r="G19" s="79"/>
      <c r="H19" s="80"/>
      <c r="I19" s="81"/>
      <c r="J19" s="81"/>
      <c r="K19" s="81"/>
      <c r="L19" s="82"/>
      <c r="M19" s="82"/>
      <c r="N19" s="81"/>
      <c r="O19" s="81"/>
      <c r="P19" s="83"/>
    </row>
    <row r="20" spans="1:16" ht="30" hidden="1" customHeight="1" x14ac:dyDescent="0.2">
      <c r="A20" s="126" t="s">
        <v>18</v>
      </c>
      <c r="B20" s="131"/>
      <c r="C20" s="136"/>
      <c r="D20" s="137"/>
      <c r="E20" s="93"/>
      <c r="F20" s="93"/>
      <c r="G20" s="93"/>
      <c r="H20" s="97"/>
      <c r="I20" s="83"/>
      <c r="J20" s="83"/>
      <c r="K20" s="83"/>
      <c r="L20" s="83"/>
      <c r="M20" s="83"/>
      <c r="N20" s="83"/>
      <c r="O20" s="83"/>
      <c r="P20" s="83"/>
    </row>
    <row r="21" spans="1:16" ht="20" hidden="1" customHeight="1" x14ac:dyDescent="0.2">
      <c r="A21" s="127" t="s">
        <v>19</v>
      </c>
      <c r="B21" s="128"/>
      <c r="C21" s="138"/>
      <c r="D21" s="139"/>
      <c r="E21" s="93"/>
      <c r="F21" s="93"/>
      <c r="G21" s="93"/>
      <c r="H21" s="97"/>
      <c r="I21" s="83"/>
      <c r="J21" s="83"/>
      <c r="K21" s="83"/>
      <c r="L21" s="83"/>
      <c r="M21" s="83"/>
      <c r="N21" s="83"/>
      <c r="O21" s="83"/>
      <c r="P21" s="83"/>
    </row>
    <row r="22" spans="1:16" ht="38" hidden="1" customHeight="1" x14ac:dyDescent="0.2">
      <c r="A22" s="117" t="s">
        <v>20</v>
      </c>
      <c r="B22" s="174"/>
      <c r="C22" s="161"/>
      <c r="D22" s="162"/>
      <c r="E22" s="79"/>
      <c r="G22" s="79"/>
      <c r="H22" s="80"/>
      <c r="I22" s="81"/>
      <c r="J22" s="81"/>
      <c r="K22" s="81"/>
      <c r="L22" s="82"/>
      <c r="M22" s="82"/>
      <c r="N22" s="81"/>
      <c r="O22" s="81"/>
      <c r="P22" s="83"/>
    </row>
    <row r="23" spans="1:16" ht="20" hidden="1" customHeight="1" x14ac:dyDescent="0.2">
      <c r="A23" s="133" t="s">
        <v>21</v>
      </c>
      <c r="B23" s="129"/>
      <c r="C23" s="129"/>
      <c r="D23" s="130"/>
      <c r="E23" s="79"/>
      <c r="G23" s="79"/>
      <c r="H23" s="80"/>
      <c r="I23" s="81"/>
      <c r="J23" s="81"/>
      <c r="K23" s="81"/>
      <c r="L23" s="82"/>
      <c r="M23" s="82"/>
      <c r="N23" s="81"/>
      <c r="O23" s="81"/>
      <c r="P23" s="83"/>
    </row>
    <row r="24" spans="1:16" ht="18.5" hidden="1" customHeight="1" x14ac:dyDescent="0.2">
      <c r="A24" s="115" t="s">
        <v>22</v>
      </c>
      <c r="B24" s="178"/>
      <c r="C24" s="179"/>
      <c r="D24" s="180"/>
      <c r="E24" s="93"/>
      <c r="F24" s="93"/>
      <c r="G24" s="93"/>
      <c r="H24" s="97"/>
      <c r="I24" s="83"/>
      <c r="J24" s="83"/>
      <c r="K24" s="83"/>
      <c r="L24" s="83"/>
      <c r="M24" s="83"/>
      <c r="N24" s="83"/>
      <c r="O24" s="83"/>
      <c r="P24" s="83"/>
    </row>
    <row r="25" spans="1:16" ht="18.5" hidden="1" customHeight="1" x14ac:dyDescent="0.2">
      <c r="A25" s="116" t="s">
        <v>11</v>
      </c>
      <c r="B25" s="181"/>
      <c r="C25" s="182"/>
      <c r="D25" s="182"/>
      <c r="E25" s="183"/>
      <c r="G25" s="79"/>
      <c r="H25" s="98"/>
      <c r="I25" s="99"/>
      <c r="J25" s="99"/>
      <c r="K25" s="99"/>
      <c r="L25" s="82"/>
      <c r="M25" s="82"/>
      <c r="N25" s="99"/>
      <c r="O25" s="99"/>
      <c r="P25" s="83"/>
    </row>
    <row r="26" spans="1:16" ht="18.5" hidden="1" customHeight="1" x14ac:dyDescent="0.2">
      <c r="A26" s="116" t="s">
        <v>23</v>
      </c>
      <c r="B26" s="184"/>
      <c r="C26" s="184"/>
      <c r="D26" s="184"/>
      <c r="E26" s="177"/>
      <c r="G26" s="79"/>
      <c r="H26" s="80"/>
      <c r="I26" s="81"/>
      <c r="J26" s="81"/>
      <c r="K26" s="81"/>
      <c r="L26" s="82"/>
      <c r="M26" s="82"/>
      <c r="N26" s="81"/>
      <c r="O26" s="81"/>
      <c r="P26" s="83"/>
    </row>
    <row r="27" spans="1:16" ht="18.5" hidden="1" customHeight="1" x14ac:dyDescent="0.2">
      <c r="A27" s="116" t="s">
        <v>24</v>
      </c>
      <c r="B27" s="184"/>
      <c r="C27" s="184"/>
      <c r="D27" s="184"/>
      <c r="E27" s="177"/>
      <c r="G27" s="79"/>
      <c r="H27" s="80"/>
      <c r="I27" s="81"/>
      <c r="J27" s="81"/>
      <c r="K27" s="81"/>
      <c r="L27" s="82"/>
      <c r="M27" s="82"/>
      <c r="N27" s="81"/>
      <c r="O27" s="81"/>
      <c r="P27" s="83"/>
    </row>
    <row r="28" spans="1:16" ht="18.5" hidden="1" customHeight="1" x14ac:dyDescent="0.2">
      <c r="A28" s="117" t="s">
        <v>25</v>
      </c>
      <c r="B28" s="184"/>
      <c r="C28" s="184"/>
      <c r="D28" s="184"/>
      <c r="E28" s="177"/>
      <c r="G28" s="79"/>
      <c r="H28" s="80"/>
      <c r="I28" s="81"/>
      <c r="J28" s="81"/>
      <c r="K28" s="81"/>
      <c r="L28" s="82"/>
      <c r="M28" s="82"/>
      <c r="N28" s="81"/>
      <c r="O28" s="81"/>
      <c r="P28" s="83"/>
    </row>
    <row r="29" spans="1:16" ht="18.5" hidden="1" customHeight="1" x14ac:dyDescent="0.2">
      <c r="A29" s="116" t="s">
        <v>26</v>
      </c>
      <c r="B29" s="175"/>
      <c r="C29" s="176"/>
      <c r="D29" s="176"/>
      <c r="E29" s="177"/>
      <c r="G29" s="79"/>
      <c r="H29" s="80"/>
      <c r="I29" s="81"/>
      <c r="J29" s="81"/>
      <c r="K29" s="81"/>
      <c r="L29" s="82"/>
      <c r="M29" s="82"/>
      <c r="N29" s="81"/>
      <c r="O29" s="81"/>
      <c r="P29" s="83"/>
    </row>
    <row r="30" spans="1:16" ht="18.5" customHeight="1" x14ac:dyDescent="0.2">
      <c r="A30" s="100"/>
      <c r="B30" s="101"/>
      <c r="C30" s="101"/>
      <c r="D30" s="101"/>
      <c r="E30" s="79"/>
      <c r="G30" s="79"/>
      <c r="H30" s="80"/>
      <c r="I30" s="81"/>
      <c r="J30" s="81"/>
      <c r="K30" s="81"/>
      <c r="L30" s="82"/>
      <c r="M30" s="82"/>
      <c r="N30" s="81"/>
      <c r="O30" s="81"/>
      <c r="P30" s="83"/>
    </row>
    <row r="31" spans="1:16" ht="18.5" customHeight="1" x14ac:dyDescent="0.2">
      <c r="A31" s="102"/>
      <c r="B31" s="103"/>
      <c r="C31" s="103"/>
      <c r="D31" s="103"/>
      <c r="E31" s="79"/>
      <c r="G31" s="79"/>
      <c r="H31" s="80"/>
      <c r="I31" s="81"/>
      <c r="J31" s="81"/>
      <c r="K31" s="81"/>
      <c r="L31" s="82"/>
      <c r="M31" s="82"/>
      <c r="N31" s="81"/>
      <c r="O31" s="81"/>
      <c r="P31" s="83"/>
    </row>
    <row r="32" spans="1:16" ht="18.5" customHeight="1" x14ac:dyDescent="0.2">
      <c r="A32" s="102"/>
      <c r="B32" s="104"/>
      <c r="C32" s="103"/>
      <c r="D32" s="103"/>
      <c r="E32" s="79"/>
      <c r="G32" s="79"/>
      <c r="H32" s="80"/>
      <c r="I32" s="81"/>
      <c r="J32" s="81"/>
      <c r="K32" s="81"/>
      <c r="L32" s="82"/>
      <c r="M32" s="82"/>
      <c r="N32" s="81"/>
      <c r="O32" s="81"/>
      <c r="P32" s="83"/>
    </row>
    <row r="33" spans="1:16" ht="18.5" customHeight="1" x14ac:dyDescent="0.2">
      <c r="A33" s="102"/>
      <c r="B33" s="104"/>
      <c r="C33" s="103"/>
      <c r="D33" s="103"/>
      <c r="E33" s="79"/>
      <c r="G33" s="79"/>
      <c r="H33" s="80"/>
      <c r="I33" s="81"/>
      <c r="J33" s="81"/>
      <c r="K33" s="81"/>
      <c r="L33" s="82"/>
      <c r="M33" s="82"/>
      <c r="N33" s="81"/>
      <c r="O33" s="81"/>
      <c r="P33" s="83"/>
    </row>
    <row r="34" spans="1:16" ht="18.5" customHeight="1" x14ac:dyDescent="0.2">
      <c r="A34" s="105"/>
      <c r="B34" s="106"/>
      <c r="C34" s="103"/>
      <c r="D34" s="103"/>
      <c r="E34" s="79"/>
      <c r="G34" s="79"/>
      <c r="H34" s="80"/>
      <c r="I34" s="81"/>
      <c r="J34" s="81"/>
      <c r="K34" s="81"/>
      <c r="L34" s="82"/>
      <c r="M34" s="82"/>
      <c r="N34" s="81"/>
      <c r="O34" s="81"/>
      <c r="P34" s="83"/>
    </row>
    <row r="35" spans="1:16" ht="18.5" customHeight="1" x14ac:dyDescent="0.2">
      <c r="A35" s="107"/>
      <c r="B35" s="108"/>
      <c r="C35" s="108"/>
      <c r="D35" s="108"/>
      <c r="E35" s="79"/>
      <c r="G35" s="79"/>
      <c r="H35" s="80"/>
      <c r="I35" s="81"/>
      <c r="J35" s="81"/>
      <c r="K35" s="81"/>
      <c r="L35" s="82"/>
      <c r="M35" s="82"/>
      <c r="N35" s="81"/>
      <c r="O35" s="81"/>
      <c r="P35" s="83"/>
    </row>
    <row r="36" spans="1:16" ht="18.5" customHeight="1" x14ac:dyDescent="0.2">
      <c r="A36" s="107"/>
      <c r="B36" s="109"/>
      <c r="C36" s="109"/>
      <c r="D36" s="109"/>
      <c r="E36" s="79"/>
      <c r="G36" s="79"/>
      <c r="H36" s="80"/>
      <c r="I36" s="81"/>
      <c r="J36" s="81"/>
      <c r="K36" s="81"/>
      <c r="L36" s="82"/>
      <c r="M36" s="82"/>
      <c r="N36" s="81"/>
      <c r="O36" s="81"/>
      <c r="P36" s="83"/>
    </row>
    <row r="37" spans="1:16" x14ac:dyDescent="0.2">
      <c r="A37" s="107"/>
      <c r="B37" s="109"/>
      <c r="C37" s="109"/>
      <c r="D37" s="109"/>
      <c r="E37" s="79"/>
      <c r="G37" s="79"/>
      <c r="H37" s="80"/>
      <c r="I37" s="81"/>
      <c r="J37" s="81"/>
      <c r="K37" s="81"/>
      <c r="L37" s="82"/>
      <c r="M37" s="82"/>
      <c r="N37" s="81"/>
      <c r="O37" s="81"/>
      <c r="P37" s="83"/>
    </row>
    <row r="38" spans="1:16" x14ac:dyDescent="0.2">
      <c r="A38" s="107"/>
      <c r="B38" s="107"/>
      <c r="C38" s="107"/>
      <c r="D38" s="107"/>
      <c r="E38" s="79"/>
      <c r="G38" s="79"/>
      <c r="H38" s="80"/>
      <c r="I38" s="81"/>
      <c r="J38" s="81"/>
      <c r="K38" s="81"/>
      <c r="L38" s="82"/>
      <c r="M38" s="82"/>
      <c r="N38" s="81"/>
      <c r="O38" s="81"/>
      <c r="P38" s="83"/>
    </row>
    <row r="39" spans="1:16" x14ac:dyDescent="0.2">
      <c r="A39" s="107"/>
      <c r="B39" s="107"/>
      <c r="C39" s="107"/>
      <c r="D39" s="107"/>
      <c r="E39" s="79"/>
      <c r="G39" s="79"/>
      <c r="H39" s="80"/>
      <c r="I39" s="81"/>
      <c r="J39" s="81"/>
      <c r="K39" s="81"/>
      <c r="L39" s="82"/>
      <c r="M39" s="82"/>
      <c r="N39" s="81"/>
      <c r="O39" s="81"/>
      <c r="P39" s="83"/>
    </row>
    <row r="40" spans="1:16" x14ac:dyDescent="0.2">
      <c r="A40" s="107"/>
      <c r="B40" s="107"/>
      <c r="C40" s="107"/>
      <c r="D40" s="107"/>
      <c r="E40" s="79"/>
      <c r="G40" s="79"/>
      <c r="H40" s="80"/>
      <c r="I40" s="81"/>
      <c r="J40" s="81"/>
      <c r="K40" s="81"/>
      <c r="L40" s="82"/>
      <c r="M40" s="82"/>
      <c r="N40" s="81"/>
      <c r="O40" s="81"/>
      <c r="P40" s="83"/>
    </row>
    <row r="41" spans="1:16" x14ac:dyDescent="0.2">
      <c r="A41" s="107"/>
      <c r="B41" s="107"/>
      <c r="C41" s="107"/>
      <c r="D41" s="107"/>
      <c r="E41" s="79"/>
      <c r="G41" s="79"/>
      <c r="H41" s="80"/>
      <c r="I41" s="81"/>
      <c r="J41" s="81"/>
      <c r="K41" s="81"/>
      <c r="L41" s="82"/>
      <c r="M41" s="82"/>
      <c r="N41" s="81"/>
      <c r="O41" s="81"/>
      <c r="P41" s="83"/>
    </row>
    <row r="42" spans="1:16" ht="18.5" customHeight="1" x14ac:dyDescent="0.2">
      <c r="A42" s="107"/>
      <c r="B42" s="107"/>
      <c r="C42" s="107"/>
      <c r="D42" s="107"/>
      <c r="E42" s="79"/>
      <c r="G42" s="79"/>
      <c r="H42" s="80"/>
      <c r="I42" s="81"/>
      <c r="J42" s="81"/>
      <c r="K42" s="81"/>
      <c r="L42" s="82"/>
      <c r="M42" s="82"/>
      <c r="N42" s="81"/>
      <c r="O42" s="81"/>
      <c r="P42" s="83"/>
    </row>
    <row r="43" spans="1:16" ht="18.5" customHeight="1" x14ac:dyDescent="0.2">
      <c r="A43" s="110"/>
      <c r="B43" s="107"/>
      <c r="C43" s="107"/>
      <c r="D43" s="107"/>
      <c r="E43" s="79"/>
      <c r="G43" s="79"/>
      <c r="H43" s="80"/>
      <c r="I43" s="81"/>
      <c r="J43" s="81"/>
      <c r="K43" s="81"/>
      <c r="L43" s="82"/>
      <c r="M43" s="82"/>
      <c r="N43" s="81"/>
      <c r="O43" s="81"/>
      <c r="P43" s="83"/>
    </row>
    <row r="44" spans="1:16" ht="18.5" customHeight="1" x14ac:dyDescent="0.2">
      <c r="A44" s="97"/>
      <c r="B44" s="107"/>
      <c r="C44" s="107"/>
      <c r="D44" s="107"/>
      <c r="E44" s="79"/>
      <c r="G44" s="79"/>
      <c r="H44" s="80"/>
      <c r="I44" s="81"/>
      <c r="J44" s="81"/>
      <c r="K44" s="81"/>
      <c r="L44" s="82"/>
      <c r="M44" s="82"/>
      <c r="N44" s="81"/>
      <c r="O44" s="81"/>
      <c r="P44" s="83"/>
    </row>
    <row r="45" spans="1:16" ht="18.5" customHeight="1" x14ac:dyDescent="0.2">
      <c r="A45" s="97"/>
      <c r="B45" s="107"/>
      <c r="C45" s="107"/>
      <c r="D45" s="107"/>
      <c r="E45" s="79"/>
      <c r="G45" s="79"/>
      <c r="H45" s="80"/>
      <c r="I45" s="81"/>
      <c r="J45" s="81"/>
      <c r="K45" s="81"/>
      <c r="L45" s="82"/>
      <c r="M45" s="82"/>
      <c r="N45" s="81"/>
      <c r="O45" s="81"/>
      <c r="P45" s="83"/>
    </row>
    <row r="46" spans="1:16" ht="18.5" customHeight="1" x14ac:dyDescent="0.2">
      <c r="A46" s="97"/>
      <c r="B46" s="107"/>
      <c r="C46" s="107"/>
      <c r="D46" s="107"/>
      <c r="E46" s="79"/>
      <c r="G46" s="79"/>
      <c r="H46" s="80"/>
      <c r="I46" s="81"/>
      <c r="J46" s="81"/>
      <c r="K46" s="81"/>
      <c r="L46" s="82"/>
      <c r="M46" s="82"/>
      <c r="N46" s="81"/>
      <c r="O46" s="81"/>
      <c r="P46" s="83"/>
    </row>
    <row r="47" spans="1:16" ht="18.5" customHeight="1" x14ac:dyDescent="0.2">
      <c r="A47" s="97"/>
      <c r="B47" s="107"/>
      <c r="C47" s="107"/>
      <c r="D47" s="107"/>
      <c r="E47" s="79"/>
      <c r="G47" s="79"/>
      <c r="H47" s="80"/>
      <c r="I47" s="81"/>
      <c r="J47" s="81"/>
      <c r="K47" s="81"/>
      <c r="L47" s="82"/>
      <c r="M47" s="82"/>
      <c r="N47" s="81"/>
      <c r="O47" s="81"/>
      <c r="P47" s="83"/>
    </row>
    <row r="48" spans="1:16" ht="18.5" customHeight="1" x14ac:dyDescent="0.2">
      <c r="A48" s="97"/>
      <c r="B48" s="107"/>
      <c r="C48" s="107"/>
      <c r="D48" s="107"/>
      <c r="E48" s="79"/>
      <c r="G48" s="79"/>
      <c r="H48" s="80"/>
      <c r="I48" s="81"/>
      <c r="J48" s="81"/>
      <c r="K48" s="81"/>
      <c r="L48" s="82"/>
      <c r="M48" s="82"/>
      <c r="N48" s="81"/>
      <c r="O48" s="81"/>
      <c r="P48" s="83"/>
    </row>
    <row r="49" spans="1:16" ht="18.5" customHeight="1" x14ac:dyDescent="0.2">
      <c r="A49" s="97"/>
      <c r="B49" s="107"/>
      <c r="C49" s="107"/>
      <c r="D49" s="107"/>
      <c r="E49" s="79"/>
      <c r="G49" s="79"/>
      <c r="H49" s="80"/>
      <c r="I49" s="81"/>
      <c r="J49" s="81"/>
      <c r="K49" s="81"/>
      <c r="L49" s="82"/>
      <c r="M49" s="82"/>
      <c r="N49" s="81"/>
      <c r="O49" s="81"/>
      <c r="P49" s="83"/>
    </row>
    <row r="50" spans="1:16" ht="18.5" customHeight="1" x14ac:dyDescent="0.2">
      <c r="A50" s="97"/>
      <c r="B50" s="107"/>
      <c r="C50" s="107"/>
      <c r="D50" s="107"/>
      <c r="E50" s="79"/>
      <c r="G50" s="79"/>
      <c r="H50" s="80"/>
      <c r="I50" s="81"/>
      <c r="J50" s="81"/>
      <c r="K50" s="81"/>
      <c r="L50" s="82"/>
      <c r="M50" s="82"/>
      <c r="N50" s="81"/>
      <c r="O50" s="81"/>
      <c r="P50" s="83"/>
    </row>
    <row r="51" spans="1:16" x14ac:dyDescent="0.2">
      <c r="A51" s="97"/>
      <c r="B51" s="107"/>
      <c r="C51" s="107"/>
      <c r="D51" s="107"/>
      <c r="E51" s="79"/>
      <c r="G51" s="79"/>
      <c r="H51" s="80"/>
      <c r="I51" s="81"/>
      <c r="J51" s="81"/>
      <c r="K51" s="81"/>
      <c r="L51" s="82"/>
      <c r="M51" s="82"/>
      <c r="N51" s="81"/>
      <c r="O51" s="81"/>
      <c r="P51" s="83"/>
    </row>
    <row r="52" spans="1:16" x14ac:dyDescent="0.2">
      <c r="A52" s="107"/>
      <c r="B52" s="107"/>
      <c r="C52" s="107"/>
      <c r="D52" s="107"/>
      <c r="E52" s="79"/>
      <c r="G52" s="79"/>
      <c r="H52" s="80"/>
      <c r="I52" s="81"/>
      <c r="J52" s="81"/>
      <c r="K52" s="81"/>
      <c r="L52" s="82"/>
      <c r="M52" s="82"/>
      <c r="N52" s="81"/>
      <c r="O52" s="81"/>
      <c r="P52" s="83"/>
    </row>
    <row r="53" spans="1:16" x14ac:dyDescent="0.2">
      <c r="A53" s="107"/>
      <c r="B53" s="107"/>
      <c r="C53" s="107"/>
      <c r="D53" s="107"/>
      <c r="E53" s="79"/>
      <c r="G53" s="79"/>
      <c r="H53" s="80"/>
      <c r="I53" s="81"/>
      <c r="J53" s="81"/>
      <c r="K53" s="81"/>
      <c r="L53" s="82"/>
      <c r="M53" s="82"/>
      <c r="N53" s="81"/>
      <c r="O53" s="81"/>
      <c r="P53" s="83"/>
    </row>
    <row r="54" spans="1:16" x14ac:dyDescent="0.2">
      <c r="A54" s="107"/>
      <c r="B54" s="107"/>
      <c r="C54" s="107"/>
      <c r="D54" s="107"/>
      <c r="E54" s="79"/>
      <c r="G54" s="79"/>
      <c r="H54" s="80"/>
      <c r="I54" s="81"/>
      <c r="J54" s="81"/>
      <c r="K54" s="81"/>
      <c r="L54" s="82"/>
      <c r="M54" s="82"/>
      <c r="N54" s="81"/>
      <c r="O54" s="81"/>
      <c r="P54" s="83"/>
    </row>
    <row r="55" spans="1:16" x14ac:dyDescent="0.2">
      <c r="A55" s="107"/>
      <c r="B55" s="107"/>
      <c r="C55" s="107"/>
      <c r="D55" s="107"/>
      <c r="E55" s="79"/>
      <c r="G55" s="79"/>
      <c r="H55" s="80"/>
      <c r="I55" s="81"/>
      <c r="J55" s="81"/>
      <c r="K55" s="81"/>
      <c r="L55" s="82"/>
      <c r="M55" s="82"/>
      <c r="N55" s="81"/>
      <c r="O55" s="81"/>
      <c r="P55" s="83"/>
    </row>
    <row r="56" spans="1:16" x14ac:dyDescent="0.2">
      <c r="A56" s="107"/>
      <c r="B56" s="107"/>
      <c r="C56" s="107"/>
      <c r="D56" s="107"/>
      <c r="E56" s="79"/>
      <c r="G56" s="79"/>
      <c r="H56" s="80"/>
      <c r="I56" s="81"/>
      <c r="J56" s="81"/>
      <c r="K56" s="81"/>
      <c r="L56" s="82"/>
      <c r="M56" s="82"/>
      <c r="N56" s="81"/>
      <c r="O56" s="81"/>
      <c r="P56" s="83"/>
    </row>
    <row r="57" spans="1:16" x14ac:dyDescent="0.2">
      <c r="A57" s="107"/>
      <c r="B57" s="107"/>
      <c r="C57" s="107"/>
      <c r="D57" s="107"/>
      <c r="E57" s="79"/>
      <c r="G57" s="79"/>
      <c r="H57" s="80"/>
      <c r="I57" s="81"/>
      <c r="J57" s="81"/>
      <c r="K57" s="81"/>
      <c r="L57" s="82"/>
      <c r="M57" s="82"/>
      <c r="N57" s="81"/>
      <c r="O57" s="81"/>
      <c r="P57" s="83"/>
    </row>
    <row r="58" spans="1:16" ht="18.5" customHeight="1" x14ac:dyDescent="0.2">
      <c r="A58" s="107"/>
      <c r="B58" s="107"/>
      <c r="C58" s="107"/>
      <c r="D58" s="107"/>
      <c r="E58" s="79"/>
      <c r="G58" s="79"/>
      <c r="H58" s="80"/>
      <c r="I58" s="81"/>
      <c r="J58" s="81"/>
      <c r="K58" s="81"/>
      <c r="L58" s="82"/>
      <c r="M58" s="82"/>
      <c r="N58" s="81"/>
      <c r="O58" s="81"/>
      <c r="P58" s="83"/>
    </row>
    <row r="59" spans="1:16" ht="18.5" customHeight="1" x14ac:dyDescent="0.2">
      <c r="A59" s="97"/>
      <c r="B59" s="107"/>
      <c r="C59" s="107"/>
      <c r="D59" s="107"/>
      <c r="E59" s="79"/>
      <c r="G59" s="79"/>
      <c r="H59" s="80"/>
      <c r="I59" s="81"/>
      <c r="J59" s="81"/>
      <c r="K59" s="81"/>
      <c r="L59" s="82"/>
      <c r="M59" s="82"/>
      <c r="N59" s="81"/>
      <c r="O59" s="81"/>
      <c r="P59" s="83"/>
    </row>
    <row r="60" spans="1:16" ht="18.5" customHeight="1" x14ac:dyDescent="0.2">
      <c r="A60" s="97"/>
      <c r="B60" s="107"/>
      <c r="C60" s="107"/>
      <c r="D60" s="107"/>
      <c r="E60" s="79"/>
      <c r="G60" s="79"/>
      <c r="H60" s="80"/>
      <c r="I60" s="81"/>
      <c r="J60" s="81"/>
      <c r="K60" s="81"/>
      <c r="L60" s="82"/>
      <c r="M60" s="82"/>
      <c r="N60" s="81"/>
      <c r="O60" s="81"/>
      <c r="P60" s="83"/>
    </row>
    <row r="61" spans="1:16" ht="18.5" customHeight="1" x14ac:dyDescent="0.2">
      <c r="A61" s="97"/>
      <c r="B61" s="107"/>
      <c r="C61" s="107"/>
      <c r="D61" s="107"/>
      <c r="E61" s="79"/>
      <c r="G61" s="79"/>
      <c r="H61" s="80"/>
      <c r="I61" s="81"/>
      <c r="J61" s="81"/>
      <c r="K61" s="81"/>
      <c r="L61" s="82"/>
      <c r="M61" s="82"/>
      <c r="N61" s="81"/>
      <c r="O61" s="81"/>
      <c r="P61" s="83"/>
    </row>
    <row r="62" spans="1:16" ht="18.5" customHeight="1" x14ac:dyDescent="0.2">
      <c r="A62" s="97"/>
      <c r="B62" s="107"/>
      <c r="C62" s="107"/>
      <c r="D62" s="107"/>
      <c r="E62" s="79"/>
      <c r="G62" s="79"/>
      <c r="H62" s="80"/>
      <c r="I62" s="81"/>
      <c r="J62" s="81"/>
      <c r="K62" s="81"/>
      <c r="L62" s="82"/>
      <c r="M62" s="82"/>
      <c r="N62" s="81"/>
      <c r="O62" s="81"/>
      <c r="P62" s="83"/>
    </row>
    <row r="63" spans="1:16" ht="18.5" customHeight="1" x14ac:dyDescent="0.2">
      <c r="A63" s="97"/>
      <c r="B63" s="107"/>
      <c r="C63" s="107"/>
      <c r="D63" s="107"/>
      <c r="E63" s="79"/>
      <c r="G63" s="79"/>
      <c r="H63" s="80"/>
      <c r="I63" s="81"/>
      <c r="J63" s="81"/>
      <c r="K63" s="81"/>
      <c r="L63" s="82"/>
      <c r="M63" s="82"/>
      <c r="N63" s="81"/>
      <c r="O63" s="81"/>
      <c r="P63" s="83"/>
    </row>
    <row r="64" spans="1:16" ht="18.5" customHeight="1" x14ac:dyDescent="0.2">
      <c r="A64" s="97"/>
      <c r="B64" s="107"/>
      <c r="C64" s="107"/>
      <c r="D64" s="107"/>
      <c r="E64" s="79"/>
      <c r="G64" s="79"/>
      <c r="H64" s="80"/>
      <c r="I64" s="81"/>
      <c r="J64" s="81"/>
      <c r="K64" s="81"/>
      <c r="L64" s="82"/>
      <c r="M64" s="82"/>
      <c r="N64" s="81"/>
      <c r="O64" s="81"/>
      <c r="P64" s="83"/>
    </row>
    <row r="65" spans="1:16" ht="18.5" customHeight="1" x14ac:dyDescent="0.2">
      <c r="A65" s="97"/>
      <c r="B65" s="107"/>
      <c r="C65" s="107"/>
      <c r="D65" s="107"/>
      <c r="E65" s="79"/>
      <c r="G65" s="79"/>
      <c r="H65" s="80"/>
      <c r="I65" s="81"/>
      <c r="J65" s="81"/>
      <c r="K65" s="81"/>
      <c r="L65" s="82"/>
      <c r="M65" s="82"/>
      <c r="N65" s="81"/>
      <c r="O65" s="81"/>
      <c r="P65" s="83"/>
    </row>
    <row r="66" spans="1:16" ht="18.5" customHeight="1" x14ac:dyDescent="0.2">
      <c r="A66" s="97"/>
      <c r="B66" s="107"/>
      <c r="C66" s="107"/>
      <c r="D66" s="107"/>
      <c r="E66" s="79"/>
      <c r="G66" s="79"/>
      <c r="H66" s="80"/>
      <c r="I66" s="81"/>
      <c r="J66" s="81"/>
      <c r="K66" s="81"/>
      <c r="L66" s="82"/>
      <c r="M66" s="82"/>
      <c r="N66" s="81"/>
      <c r="O66" s="81"/>
      <c r="P66" s="83"/>
    </row>
    <row r="67" spans="1:16" ht="18.5" customHeight="1" x14ac:dyDescent="0.2">
      <c r="A67" s="97"/>
      <c r="B67" s="107"/>
      <c r="C67" s="107"/>
      <c r="D67" s="107"/>
      <c r="E67" s="79"/>
      <c r="G67" s="79"/>
      <c r="H67" s="80"/>
      <c r="I67" s="81"/>
      <c r="J67" s="81"/>
      <c r="K67" s="81"/>
      <c r="L67" s="82"/>
      <c r="M67" s="82"/>
      <c r="N67" s="81"/>
      <c r="O67" s="81"/>
      <c r="P67" s="83"/>
    </row>
    <row r="68" spans="1:16" ht="18.5" customHeight="1" x14ac:dyDescent="0.2">
      <c r="A68" s="97"/>
      <c r="B68" s="107"/>
      <c r="C68" s="107"/>
      <c r="D68" s="107"/>
      <c r="E68" s="79"/>
      <c r="G68" s="79"/>
      <c r="H68" s="80"/>
      <c r="I68" s="81"/>
      <c r="J68" s="81"/>
      <c r="K68" s="81"/>
      <c r="L68" s="82"/>
      <c r="M68" s="82"/>
      <c r="N68" s="81"/>
      <c r="O68" s="81"/>
      <c r="P68" s="83"/>
    </row>
    <row r="69" spans="1:16" ht="18.5" customHeight="1" x14ac:dyDescent="0.2">
      <c r="A69" s="97"/>
      <c r="B69" s="107"/>
      <c r="C69" s="107"/>
      <c r="D69" s="107"/>
      <c r="E69" s="79"/>
      <c r="G69" s="79"/>
      <c r="H69" s="80"/>
      <c r="I69" s="81"/>
      <c r="J69" s="81"/>
      <c r="K69" s="81"/>
      <c r="L69" s="82"/>
      <c r="M69" s="82"/>
      <c r="N69" s="81"/>
      <c r="O69" s="81"/>
      <c r="P69" s="83"/>
    </row>
    <row r="70" spans="1:16" ht="18.5" customHeight="1" x14ac:dyDescent="0.2">
      <c r="A70" s="97"/>
      <c r="B70" s="107"/>
      <c r="C70" s="107"/>
      <c r="D70" s="107"/>
      <c r="E70" s="79"/>
      <c r="G70" s="79"/>
      <c r="H70" s="80"/>
      <c r="I70" s="81"/>
      <c r="J70" s="81"/>
      <c r="K70" s="81"/>
      <c r="L70" s="82"/>
      <c r="M70" s="82"/>
      <c r="N70" s="81"/>
      <c r="O70" s="81"/>
      <c r="P70" s="83"/>
    </row>
    <row r="71" spans="1:16" ht="18.5" customHeight="1" x14ac:dyDescent="0.2">
      <c r="A71" s="97"/>
      <c r="B71" s="107"/>
      <c r="C71" s="107"/>
      <c r="D71" s="107"/>
      <c r="E71" s="79"/>
      <c r="G71" s="79"/>
      <c r="H71" s="80"/>
      <c r="I71" s="81"/>
      <c r="J71" s="81"/>
      <c r="K71" s="81"/>
      <c r="L71" s="82"/>
      <c r="M71" s="82"/>
      <c r="N71" s="81"/>
      <c r="O71" s="81"/>
      <c r="P71" s="83"/>
    </row>
    <row r="72" spans="1:16" ht="18.5" customHeight="1" x14ac:dyDescent="0.2">
      <c r="A72" s="97"/>
      <c r="B72" s="107"/>
      <c r="C72" s="107"/>
      <c r="D72" s="107"/>
      <c r="E72" s="79"/>
      <c r="G72" s="79"/>
      <c r="H72" s="80"/>
      <c r="I72" s="81"/>
      <c r="J72" s="81"/>
      <c r="K72" s="81"/>
      <c r="L72" s="82"/>
      <c r="M72" s="82"/>
      <c r="N72" s="81"/>
      <c r="O72" s="81"/>
      <c r="P72" s="83"/>
    </row>
    <row r="73" spans="1:16" ht="18.5" customHeight="1" x14ac:dyDescent="0.2">
      <c r="A73" s="97"/>
      <c r="B73" s="107"/>
      <c r="C73" s="107"/>
      <c r="D73" s="107"/>
      <c r="E73" s="79"/>
      <c r="G73" s="79"/>
      <c r="H73" s="80"/>
      <c r="I73" s="81"/>
      <c r="J73" s="81"/>
      <c r="K73" s="81"/>
      <c r="L73" s="82"/>
      <c r="M73" s="82"/>
      <c r="N73" s="81"/>
      <c r="O73" s="81"/>
      <c r="P73" s="83"/>
    </row>
    <row r="74" spans="1:16" ht="18.5" customHeight="1" x14ac:dyDescent="0.2">
      <c r="A74" s="97"/>
      <c r="B74" s="107"/>
      <c r="C74" s="107"/>
      <c r="D74" s="107"/>
      <c r="E74" s="79"/>
      <c r="G74" s="79"/>
      <c r="H74" s="80"/>
      <c r="I74" s="81"/>
      <c r="J74" s="81"/>
      <c r="K74" s="81"/>
      <c r="L74" s="82"/>
      <c r="M74" s="82"/>
      <c r="N74" s="81"/>
      <c r="O74" s="81"/>
      <c r="P74" s="83"/>
    </row>
    <row r="75" spans="1:16" ht="18.5" customHeight="1" x14ac:dyDescent="0.2">
      <c r="A75" s="97"/>
      <c r="B75" s="107"/>
      <c r="C75" s="107"/>
      <c r="D75" s="107"/>
      <c r="E75" s="79"/>
      <c r="G75" s="79"/>
      <c r="H75" s="80"/>
      <c r="I75" s="81"/>
      <c r="J75" s="81"/>
      <c r="K75" s="81"/>
      <c r="L75" s="82"/>
      <c r="M75" s="82"/>
      <c r="N75" s="81"/>
      <c r="O75" s="81"/>
      <c r="P75" s="83"/>
    </row>
    <row r="76" spans="1:16" x14ac:dyDescent="0.2">
      <c r="A76" s="97"/>
      <c r="B76" s="107"/>
      <c r="C76" s="107"/>
      <c r="D76" s="107"/>
      <c r="E76" s="79"/>
      <c r="G76" s="79"/>
      <c r="H76" s="80"/>
      <c r="I76" s="81"/>
      <c r="J76" s="81"/>
      <c r="K76" s="81"/>
      <c r="L76" s="82"/>
      <c r="M76" s="82"/>
      <c r="N76" s="81"/>
      <c r="O76" s="81"/>
      <c r="P76" s="83"/>
    </row>
    <row r="77" spans="1:16" x14ac:dyDescent="0.2">
      <c r="A77" s="107"/>
      <c r="B77" s="107"/>
      <c r="C77" s="107"/>
      <c r="D77" s="107"/>
      <c r="E77" s="79"/>
      <c r="G77" s="79"/>
      <c r="H77" s="80"/>
      <c r="I77" s="81"/>
      <c r="J77" s="81"/>
      <c r="K77" s="81"/>
      <c r="L77" s="82"/>
      <c r="M77" s="82"/>
      <c r="N77" s="81"/>
      <c r="O77" s="81"/>
      <c r="P77" s="83"/>
    </row>
    <row r="78" spans="1:16" x14ac:dyDescent="0.2">
      <c r="A78" s="107"/>
      <c r="B78" s="107"/>
      <c r="C78" s="107"/>
      <c r="D78" s="107"/>
      <c r="E78" s="79"/>
      <c r="G78" s="79"/>
      <c r="H78" s="80"/>
      <c r="I78" s="81"/>
      <c r="J78" s="81"/>
      <c r="K78" s="81"/>
      <c r="L78" s="82"/>
      <c r="M78" s="82"/>
      <c r="N78" s="81"/>
      <c r="O78" s="81"/>
      <c r="P78" s="83"/>
    </row>
    <row r="79" spans="1:16" x14ac:dyDescent="0.2">
      <c r="A79" s="107"/>
      <c r="B79" s="107"/>
      <c r="C79" s="107"/>
      <c r="D79" s="107"/>
      <c r="E79" s="79"/>
      <c r="G79" s="79"/>
      <c r="H79" s="80"/>
      <c r="I79" s="81"/>
      <c r="J79" s="81"/>
      <c r="K79" s="81"/>
      <c r="L79" s="82"/>
      <c r="M79" s="82"/>
      <c r="N79" s="81"/>
      <c r="O79" s="81"/>
      <c r="P79" s="83"/>
    </row>
    <row r="80" spans="1:16" x14ac:dyDescent="0.2">
      <c r="A80" s="107"/>
      <c r="B80" s="107"/>
      <c r="C80" s="107"/>
      <c r="D80" s="107"/>
      <c r="E80" s="79"/>
      <c r="G80" s="79"/>
      <c r="H80" s="80"/>
      <c r="I80" s="81"/>
      <c r="J80" s="81"/>
      <c r="K80" s="81"/>
      <c r="L80" s="82"/>
      <c r="M80" s="82"/>
      <c r="N80" s="81"/>
      <c r="O80" s="81"/>
      <c r="P80" s="83"/>
    </row>
    <row r="81" spans="1:16" x14ac:dyDescent="0.2">
      <c r="A81" s="107"/>
      <c r="B81" s="107"/>
      <c r="C81" s="107"/>
      <c r="D81" s="107"/>
      <c r="E81" s="79"/>
      <c r="G81" s="79"/>
      <c r="H81" s="80"/>
      <c r="I81" s="81"/>
      <c r="J81" s="81"/>
      <c r="K81" s="81"/>
      <c r="L81" s="82"/>
      <c r="M81" s="82"/>
      <c r="N81" s="81"/>
      <c r="O81" s="81"/>
      <c r="P81" s="83"/>
    </row>
    <row r="82" spans="1:16" x14ac:dyDescent="0.2">
      <c r="A82" s="107"/>
      <c r="B82" s="107"/>
      <c r="C82" s="107"/>
      <c r="D82" s="107"/>
      <c r="E82" s="79"/>
      <c r="G82" s="79"/>
      <c r="H82" s="80"/>
      <c r="I82" s="81"/>
      <c r="J82" s="81"/>
      <c r="K82" s="81"/>
      <c r="L82" s="82"/>
      <c r="M82" s="82"/>
      <c r="N82" s="81"/>
      <c r="O82" s="81"/>
      <c r="P82" s="83"/>
    </row>
    <row r="83" spans="1:16" x14ac:dyDescent="0.2">
      <c r="A83" s="107"/>
      <c r="B83" s="107"/>
      <c r="C83" s="107"/>
      <c r="D83" s="107"/>
      <c r="E83" s="79"/>
      <c r="G83" s="79"/>
      <c r="H83" s="80"/>
      <c r="I83" s="81"/>
      <c r="J83" s="81"/>
      <c r="K83" s="81"/>
      <c r="L83" s="82"/>
      <c r="M83" s="82"/>
      <c r="N83" s="81"/>
      <c r="O83" s="81"/>
      <c r="P83" s="83"/>
    </row>
    <row r="84" spans="1:16" x14ac:dyDescent="0.2">
      <c r="A84" s="107"/>
      <c r="B84" s="107"/>
      <c r="C84" s="107"/>
      <c r="D84" s="107"/>
      <c r="E84" s="79"/>
      <c r="G84" s="79"/>
      <c r="H84" s="80"/>
      <c r="I84" s="81"/>
      <c r="J84" s="81"/>
      <c r="K84" s="81"/>
      <c r="L84" s="82"/>
      <c r="M84" s="82"/>
      <c r="N84" s="81"/>
      <c r="O84" s="81"/>
      <c r="P84" s="83"/>
    </row>
    <row r="85" spans="1:16" x14ac:dyDescent="0.2">
      <c r="A85" s="107"/>
      <c r="B85" s="107"/>
      <c r="C85" s="107"/>
      <c r="D85" s="107"/>
      <c r="E85" s="79"/>
      <c r="G85" s="79"/>
      <c r="H85" s="80"/>
      <c r="I85" s="81"/>
      <c r="J85" s="81"/>
      <c r="K85" s="81"/>
      <c r="L85" s="82"/>
      <c r="M85" s="82"/>
      <c r="N85" s="81"/>
      <c r="O85" s="81"/>
      <c r="P85" s="83"/>
    </row>
    <row r="86" spans="1:16" x14ac:dyDescent="0.2">
      <c r="A86" s="107"/>
      <c r="B86" s="107"/>
      <c r="C86" s="107"/>
      <c r="D86" s="107"/>
      <c r="E86" s="79"/>
      <c r="G86" s="79"/>
      <c r="H86" s="80"/>
      <c r="I86" s="81"/>
      <c r="J86" s="81"/>
      <c r="K86" s="81"/>
      <c r="L86" s="82"/>
      <c r="M86" s="82"/>
      <c r="N86" s="81"/>
      <c r="O86" s="81"/>
      <c r="P86" s="83"/>
    </row>
    <row r="87" spans="1:16" x14ac:dyDescent="0.2">
      <c r="A87" s="107"/>
      <c r="B87" s="107"/>
      <c r="C87" s="107"/>
      <c r="D87" s="107"/>
      <c r="E87" s="79"/>
      <c r="G87" s="79"/>
      <c r="H87" s="80"/>
      <c r="I87" s="81"/>
      <c r="J87" s="81"/>
      <c r="K87" s="81"/>
      <c r="L87" s="82"/>
      <c r="M87" s="82"/>
      <c r="N87" s="81"/>
      <c r="O87" s="81"/>
      <c r="P87" s="83"/>
    </row>
    <row r="88" spans="1:16" x14ac:dyDescent="0.2">
      <c r="A88" s="107"/>
      <c r="B88" s="107"/>
      <c r="C88" s="107"/>
      <c r="D88" s="107"/>
      <c r="E88" s="79"/>
      <c r="G88" s="79"/>
      <c r="H88" s="80"/>
      <c r="I88" s="81"/>
      <c r="J88" s="81"/>
      <c r="K88" s="81"/>
      <c r="L88" s="82"/>
      <c r="M88" s="82"/>
      <c r="N88" s="81"/>
      <c r="O88" s="81"/>
      <c r="P88" s="83"/>
    </row>
    <row r="89" spans="1:16" x14ac:dyDescent="0.2">
      <c r="A89" s="107"/>
      <c r="B89" s="107"/>
      <c r="C89" s="107"/>
      <c r="D89" s="107"/>
      <c r="E89" s="79"/>
      <c r="G89" s="79"/>
      <c r="H89" s="80"/>
      <c r="I89" s="81"/>
      <c r="J89" s="81"/>
      <c r="K89" s="81"/>
      <c r="L89" s="82"/>
      <c r="M89" s="82"/>
      <c r="N89" s="81"/>
      <c r="O89" s="81"/>
      <c r="P89" s="83"/>
    </row>
    <row r="90" spans="1:16" x14ac:dyDescent="0.2">
      <c r="A90" s="107"/>
      <c r="B90" s="107"/>
      <c r="C90" s="107"/>
      <c r="D90" s="107"/>
      <c r="E90" s="79"/>
      <c r="G90" s="79"/>
      <c r="H90" s="80"/>
      <c r="I90" s="81"/>
      <c r="J90" s="81"/>
      <c r="K90" s="81"/>
      <c r="L90" s="82"/>
      <c r="M90" s="82"/>
      <c r="N90" s="81"/>
      <c r="O90" s="81"/>
      <c r="P90" s="83"/>
    </row>
    <row r="91" spans="1:16" x14ac:dyDescent="0.2">
      <c r="A91" s="107"/>
      <c r="B91" s="107"/>
      <c r="C91" s="107"/>
      <c r="D91" s="107"/>
      <c r="E91" s="79"/>
      <c r="G91" s="79"/>
      <c r="H91" s="80"/>
      <c r="I91" s="81"/>
      <c r="J91" s="81"/>
      <c r="K91" s="81"/>
      <c r="L91" s="82"/>
      <c r="M91" s="82"/>
      <c r="N91" s="81"/>
      <c r="O91" s="81"/>
      <c r="P91" s="83"/>
    </row>
    <row r="92" spans="1:16" x14ac:dyDescent="0.2">
      <c r="A92" s="107"/>
      <c r="B92" s="107"/>
      <c r="C92" s="107"/>
      <c r="D92" s="107"/>
      <c r="E92" s="79"/>
      <c r="G92" s="79"/>
      <c r="H92" s="80"/>
      <c r="I92" s="81"/>
      <c r="J92" s="81"/>
      <c r="K92" s="81"/>
      <c r="L92" s="82"/>
      <c r="M92" s="82"/>
      <c r="N92" s="81"/>
      <c r="O92" s="81"/>
      <c r="P92" s="83"/>
    </row>
    <row r="93" spans="1:16" x14ac:dyDescent="0.2">
      <c r="A93" s="107"/>
      <c r="B93" s="107"/>
      <c r="C93" s="107"/>
      <c r="D93" s="107"/>
      <c r="E93" s="79"/>
      <c r="G93" s="79"/>
      <c r="H93" s="80"/>
      <c r="I93" s="81"/>
      <c r="J93" s="81"/>
      <c r="K93" s="81"/>
      <c r="L93" s="82"/>
      <c r="M93" s="82"/>
      <c r="N93" s="81"/>
      <c r="O93" s="81"/>
      <c r="P93" s="83"/>
    </row>
    <row r="94" spans="1:16" x14ac:dyDescent="0.2">
      <c r="A94" s="107"/>
      <c r="B94" s="107"/>
      <c r="C94" s="107"/>
      <c r="D94" s="107"/>
      <c r="E94" s="79"/>
      <c r="G94" s="79"/>
      <c r="H94" s="80"/>
      <c r="I94" s="81"/>
      <c r="J94" s="81"/>
      <c r="K94" s="81"/>
      <c r="L94" s="82"/>
      <c r="M94" s="82"/>
      <c r="N94" s="81"/>
      <c r="O94" s="81"/>
      <c r="P94" s="83"/>
    </row>
    <row r="95" spans="1:16" x14ac:dyDescent="0.2">
      <c r="A95" s="107"/>
      <c r="B95" s="107"/>
      <c r="C95" s="107"/>
      <c r="D95" s="107"/>
      <c r="E95" s="79"/>
      <c r="G95" s="79"/>
      <c r="H95" s="80"/>
      <c r="I95" s="81"/>
      <c r="J95" s="81"/>
      <c r="K95" s="81"/>
      <c r="L95" s="82"/>
      <c r="M95" s="82"/>
      <c r="N95" s="81"/>
      <c r="O95" s="81"/>
      <c r="P95" s="83"/>
    </row>
    <row r="96" spans="1:16" x14ac:dyDescent="0.2">
      <c r="A96" s="107"/>
      <c r="B96" s="107"/>
      <c r="C96" s="107"/>
      <c r="D96" s="107"/>
      <c r="E96" s="79"/>
      <c r="G96" s="79"/>
      <c r="H96" s="80"/>
      <c r="I96" s="81"/>
      <c r="J96" s="81"/>
      <c r="K96" s="81"/>
      <c r="L96" s="82"/>
      <c r="M96" s="82"/>
      <c r="N96" s="81"/>
      <c r="O96" s="81"/>
      <c r="P96" s="83"/>
    </row>
    <row r="97" spans="1:16" x14ac:dyDescent="0.2">
      <c r="A97" s="107"/>
      <c r="B97" s="107"/>
      <c r="C97" s="107"/>
      <c r="D97" s="107"/>
      <c r="E97" s="79"/>
      <c r="G97" s="79"/>
      <c r="H97" s="80"/>
      <c r="I97" s="81"/>
      <c r="J97" s="81"/>
      <c r="K97" s="81"/>
      <c r="L97" s="82"/>
      <c r="M97" s="82"/>
      <c r="N97" s="81"/>
      <c r="O97" s="81"/>
      <c r="P97" s="83"/>
    </row>
    <row r="98" spans="1:16" x14ac:dyDescent="0.2">
      <c r="A98" s="107"/>
      <c r="B98" s="107"/>
      <c r="C98" s="107"/>
      <c r="D98" s="107"/>
      <c r="E98" s="79"/>
      <c r="G98" s="79"/>
      <c r="H98" s="80"/>
      <c r="I98" s="81"/>
      <c r="J98" s="81"/>
      <c r="K98" s="81"/>
      <c r="L98" s="82"/>
      <c r="M98" s="82"/>
      <c r="N98" s="81"/>
      <c r="O98" s="81"/>
      <c r="P98" s="83"/>
    </row>
    <row r="99" spans="1:16" x14ac:dyDescent="0.2">
      <c r="A99" s="107"/>
      <c r="B99" s="107"/>
      <c r="C99" s="107"/>
      <c r="D99" s="107"/>
      <c r="E99" s="79"/>
      <c r="G99" s="79"/>
      <c r="H99" s="80"/>
      <c r="I99" s="81"/>
      <c r="J99" s="81"/>
      <c r="K99" s="81"/>
      <c r="L99" s="82"/>
      <c r="M99" s="82"/>
      <c r="N99" s="81"/>
      <c r="O99" s="81"/>
      <c r="P99" s="83"/>
    </row>
    <row r="100" spans="1:16" x14ac:dyDescent="0.2">
      <c r="A100" s="107"/>
      <c r="B100" s="107"/>
      <c r="C100" s="107"/>
      <c r="D100" s="107"/>
      <c r="E100" s="79"/>
      <c r="G100" s="79"/>
      <c r="H100" s="80"/>
      <c r="I100" s="81"/>
      <c r="J100" s="81"/>
      <c r="K100" s="81"/>
      <c r="L100" s="82"/>
      <c r="M100" s="82"/>
      <c r="N100" s="81"/>
      <c r="O100" s="81"/>
      <c r="P100" s="83"/>
    </row>
    <row r="101" spans="1:16" x14ac:dyDescent="0.2">
      <c r="A101" s="107"/>
      <c r="B101" s="107"/>
      <c r="C101" s="107"/>
      <c r="D101" s="107"/>
      <c r="E101" s="79"/>
      <c r="G101" s="79"/>
      <c r="H101" s="80"/>
      <c r="I101" s="81"/>
      <c r="J101" s="81"/>
      <c r="K101" s="81"/>
      <c r="L101" s="82"/>
      <c r="M101" s="82"/>
      <c r="N101" s="81"/>
      <c r="O101" s="81"/>
      <c r="P101" s="83"/>
    </row>
    <row r="102" spans="1:16" x14ac:dyDescent="0.2">
      <c r="A102" s="107"/>
      <c r="B102" s="107"/>
      <c r="C102" s="107"/>
      <c r="D102" s="107"/>
      <c r="E102" s="79"/>
      <c r="G102" s="79"/>
      <c r="H102" s="80"/>
      <c r="I102" s="81"/>
      <c r="J102" s="81"/>
      <c r="K102" s="81"/>
      <c r="L102" s="82"/>
      <c r="M102" s="82"/>
      <c r="N102" s="81"/>
      <c r="O102" s="81"/>
      <c r="P102" s="83"/>
    </row>
    <row r="103" spans="1:16" x14ac:dyDescent="0.2">
      <c r="A103" s="107"/>
      <c r="B103" s="107"/>
      <c r="C103" s="107"/>
      <c r="D103" s="107"/>
      <c r="E103" s="79"/>
      <c r="G103" s="79"/>
      <c r="H103" s="80"/>
      <c r="I103" s="81"/>
      <c r="J103" s="81"/>
      <c r="K103" s="81"/>
      <c r="L103" s="82"/>
      <c r="M103" s="82"/>
      <c r="N103" s="81"/>
      <c r="O103" s="81"/>
      <c r="P103" s="83"/>
    </row>
    <row r="104" spans="1:16" x14ac:dyDescent="0.2">
      <c r="A104" s="107"/>
      <c r="B104" s="107"/>
      <c r="C104" s="107"/>
      <c r="D104" s="107"/>
      <c r="E104" s="79"/>
      <c r="G104" s="79"/>
      <c r="H104" s="80"/>
      <c r="I104" s="81"/>
      <c r="J104" s="81"/>
      <c r="K104" s="81"/>
      <c r="L104" s="82"/>
      <c r="M104" s="82"/>
      <c r="N104" s="81"/>
      <c r="O104" s="81"/>
      <c r="P104" s="83"/>
    </row>
    <row r="105" spans="1:16" x14ac:dyDescent="0.2">
      <c r="A105" s="107"/>
      <c r="B105" s="107"/>
      <c r="C105" s="107"/>
      <c r="D105" s="107"/>
      <c r="E105" s="79"/>
      <c r="G105" s="79"/>
      <c r="H105" s="80"/>
      <c r="I105" s="81"/>
      <c r="J105" s="81"/>
      <c r="K105" s="81"/>
      <c r="L105" s="82"/>
      <c r="M105" s="82"/>
      <c r="N105" s="81"/>
      <c r="O105" s="81"/>
      <c r="P105" s="83"/>
    </row>
    <row r="106" spans="1:16" x14ac:dyDescent="0.2">
      <c r="A106" s="107"/>
      <c r="B106" s="107"/>
      <c r="C106" s="107"/>
      <c r="D106" s="107"/>
      <c r="E106" s="79"/>
      <c r="G106" s="79"/>
      <c r="H106" s="80"/>
      <c r="I106" s="81"/>
      <c r="J106" s="81"/>
      <c r="K106" s="81"/>
      <c r="L106" s="82"/>
      <c r="M106" s="82"/>
      <c r="N106" s="81"/>
      <c r="O106" s="81"/>
      <c r="P106" s="83"/>
    </row>
    <row r="107" spans="1:16" x14ac:dyDescent="0.2">
      <c r="A107" s="107"/>
      <c r="B107" s="107"/>
      <c r="C107" s="107"/>
      <c r="D107" s="107"/>
      <c r="E107" s="79"/>
      <c r="G107" s="79"/>
      <c r="H107" s="80"/>
      <c r="I107" s="81"/>
      <c r="J107" s="81"/>
      <c r="K107" s="81"/>
      <c r="L107" s="82"/>
      <c r="M107" s="82"/>
      <c r="N107" s="81"/>
      <c r="O107" s="81"/>
      <c r="P107" s="83"/>
    </row>
    <row r="108" spans="1:16" x14ac:dyDescent="0.2">
      <c r="A108" s="107"/>
      <c r="B108" s="107"/>
      <c r="C108" s="107"/>
      <c r="D108" s="107"/>
      <c r="E108" s="79"/>
      <c r="G108" s="79"/>
      <c r="H108" s="80"/>
      <c r="I108" s="81"/>
      <c r="J108" s="81"/>
      <c r="K108" s="81"/>
      <c r="L108" s="82"/>
      <c r="M108" s="82"/>
      <c r="N108" s="81"/>
      <c r="O108" s="81"/>
      <c r="P108" s="83"/>
    </row>
    <row r="109" spans="1:16" x14ac:dyDescent="0.2">
      <c r="A109" s="107"/>
      <c r="B109" s="107"/>
      <c r="C109" s="107"/>
      <c r="D109" s="107"/>
      <c r="E109" s="79"/>
      <c r="G109" s="79"/>
      <c r="H109" s="80"/>
      <c r="I109" s="81"/>
      <c r="J109" s="81"/>
      <c r="K109" s="81"/>
      <c r="L109" s="82"/>
      <c r="M109" s="82"/>
      <c r="N109" s="81"/>
      <c r="O109" s="81"/>
      <c r="P109" s="83"/>
    </row>
    <row r="110" spans="1:16" x14ac:dyDescent="0.2">
      <c r="A110" s="107"/>
      <c r="B110" s="107"/>
      <c r="C110" s="107"/>
      <c r="D110" s="107"/>
      <c r="E110" s="79"/>
      <c r="G110" s="79"/>
      <c r="H110" s="80"/>
      <c r="I110" s="81"/>
      <c r="J110" s="81"/>
      <c r="K110" s="81"/>
      <c r="L110" s="82"/>
      <c r="M110" s="82"/>
      <c r="N110" s="81"/>
      <c r="O110" s="81"/>
      <c r="P110" s="83"/>
    </row>
    <row r="111" spans="1:16" x14ac:dyDescent="0.2">
      <c r="A111" s="107"/>
      <c r="B111" s="107"/>
      <c r="C111" s="107"/>
      <c r="D111" s="107"/>
      <c r="E111" s="79"/>
      <c r="G111" s="79"/>
      <c r="H111" s="80"/>
      <c r="I111" s="81"/>
      <c r="J111" s="81"/>
      <c r="K111" s="81"/>
      <c r="L111" s="82"/>
      <c r="M111" s="82"/>
      <c r="N111" s="81"/>
      <c r="O111" s="81"/>
      <c r="P111" s="83"/>
    </row>
    <row r="112" spans="1:16" x14ac:dyDescent="0.2">
      <c r="A112" s="107"/>
      <c r="B112" s="107"/>
      <c r="C112" s="107"/>
      <c r="D112" s="107"/>
      <c r="E112" s="79"/>
      <c r="G112" s="79"/>
      <c r="H112" s="80"/>
      <c r="I112" s="81"/>
      <c r="J112" s="81"/>
      <c r="K112" s="81"/>
      <c r="L112" s="82"/>
      <c r="M112" s="82"/>
      <c r="N112" s="81"/>
      <c r="O112" s="81"/>
      <c r="P112" s="83"/>
    </row>
    <row r="113" spans="1:16" x14ac:dyDescent="0.2">
      <c r="A113" s="107"/>
      <c r="B113" s="107"/>
      <c r="C113" s="107"/>
      <c r="D113" s="107"/>
      <c r="E113" s="79"/>
      <c r="G113" s="79"/>
      <c r="H113" s="80"/>
      <c r="I113" s="81"/>
      <c r="J113" s="81"/>
      <c r="K113" s="81"/>
      <c r="L113" s="82"/>
      <c r="M113" s="82"/>
      <c r="N113" s="81"/>
      <c r="O113" s="81"/>
      <c r="P113" s="83"/>
    </row>
    <row r="114" spans="1:16" x14ac:dyDescent="0.2">
      <c r="A114" s="107"/>
      <c r="B114" s="107"/>
      <c r="C114" s="107"/>
      <c r="D114" s="107"/>
      <c r="E114" s="79"/>
      <c r="G114" s="79"/>
      <c r="H114" s="80"/>
      <c r="I114" s="81"/>
      <c r="J114" s="81"/>
      <c r="K114" s="81"/>
      <c r="L114" s="82"/>
      <c r="M114" s="82"/>
      <c r="N114" s="81"/>
      <c r="O114" s="81"/>
      <c r="P114" s="83"/>
    </row>
    <row r="115" spans="1:16" x14ac:dyDescent="0.2">
      <c r="A115" s="107"/>
      <c r="B115" s="107"/>
      <c r="C115" s="107"/>
      <c r="D115" s="107"/>
      <c r="E115" s="79"/>
      <c r="G115" s="79"/>
      <c r="H115" s="80"/>
      <c r="I115" s="81"/>
      <c r="J115" s="81"/>
      <c r="K115" s="81"/>
      <c r="L115" s="82"/>
      <c r="M115" s="82"/>
      <c r="N115" s="81"/>
      <c r="O115" s="81"/>
      <c r="P115" s="83"/>
    </row>
    <row r="116" spans="1:16" x14ac:dyDescent="0.2">
      <c r="A116" s="107"/>
      <c r="B116" s="107"/>
      <c r="C116" s="107"/>
      <c r="D116" s="107"/>
      <c r="E116" s="79"/>
      <c r="G116" s="79"/>
      <c r="H116" s="80"/>
      <c r="I116" s="81"/>
      <c r="J116" s="81"/>
      <c r="K116" s="81"/>
      <c r="L116" s="82"/>
      <c r="M116" s="82"/>
      <c r="N116" s="81"/>
      <c r="O116" s="81"/>
      <c r="P116" s="83"/>
    </row>
    <row r="117" spans="1:16" x14ac:dyDescent="0.2">
      <c r="A117" s="107"/>
      <c r="B117" s="107"/>
      <c r="C117" s="107"/>
      <c r="D117" s="107"/>
      <c r="E117" s="79"/>
      <c r="G117" s="79"/>
      <c r="H117" s="80"/>
      <c r="I117" s="81"/>
      <c r="J117" s="81"/>
      <c r="K117" s="81"/>
      <c r="L117" s="82"/>
      <c r="M117" s="82"/>
      <c r="N117" s="81"/>
      <c r="O117" s="81"/>
      <c r="P117" s="83"/>
    </row>
    <row r="118" spans="1:16" x14ac:dyDescent="0.2">
      <c r="A118" s="107"/>
      <c r="B118" s="107"/>
      <c r="C118" s="107"/>
      <c r="D118" s="107"/>
      <c r="E118" s="79"/>
      <c r="G118" s="79"/>
      <c r="H118" s="80"/>
      <c r="I118" s="81"/>
      <c r="J118" s="81"/>
      <c r="K118" s="81"/>
      <c r="L118" s="82"/>
      <c r="M118" s="82"/>
      <c r="N118" s="81"/>
      <c r="O118" s="81"/>
      <c r="P118" s="83"/>
    </row>
    <row r="119" spans="1:16" x14ac:dyDescent="0.2">
      <c r="A119" s="107"/>
      <c r="B119" s="107"/>
      <c r="C119" s="107"/>
      <c r="D119" s="107"/>
      <c r="E119" s="79"/>
      <c r="G119" s="79"/>
      <c r="H119" s="80"/>
      <c r="I119" s="81"/>
      <c r="J119" s="81"/>
      <c r="K119" s="81"/>
      <c r="L119" s="82"/>
      <c r="M119" s="82"/>
      <c r="N119" s="81"/>
      <c r="O119" s="81"/>
      <c r="P119" s="83"/>
    </row>
    <row r="120" spans="1:16" x14ac:dyDescent="0.2">
      <c r="A120" s="107"/>
      <c r="B120" s="107"/>
      <c r="C120" s="107"/>
      <c r="D120" s="107"/>
      <c r="E120" s="79"/>
      <c r="G120" s="79"/>
      <c r="H120" s="80"/>
      <c r="I120" s="81"/>
      <c r="J120" s="81"/>
      <c r="K120" s="81"/>
      <c r="L120" s="82"/>
      <c r="M120" s="82"/>
      <c r="N120" s="81"/>
      <c r="O120" s="81"/>
      <c r="P120" s="83"/>
    </row>
    <row r="121" spans="1:16" x14ac:dyDescent="0.2">
      <c r="A121" s="107"/>
      <c r="B121" s="107"/>
      <c r="C121" s="107"/>
      <c r="D121" s="107"/>
      <c r="E121" s="79"/>
      <c r="G121" s="79"/>
      <c r="H121" s="80"/>
      <c r="I121" s="81"/>
      <c r="J121" s="81"/>
      <c r="K121" s="81"/>
      <c r="L121" s="82"/>
      <c r="M121" s="82"/>
      <c r="N121" s="81"/>
      <c r="O121" s="81"/>
      <c r="P121" s="83"/>
    </row>
    <row r="122" spans="1:16" x14ac:dyDescent="0.2">
      <c r="A122" s="107"/>
      <c r="B122" s="107"/>
      <c r="C122" s="107"/>
      <c r="D122" s="107"/>
      <c r="E122" s="79"/>
      <c r="G122" s="79"/>
      <c r="H122" s="80"/>
      <c r="I122" s="81"/>
      <c r="J122" s="81"/>
      <c r="K122" s="81"/>
      <c r="L122" s="82"/>
      <c r="M122" s="82"/>
      <c r="N122" s="81"/>
      <c r="O122" s="81"/>
      <c r="P122" s="83"/>
    </row>
    <row r="123" spans="1:16" x14ac:dyDescent="0.2">
      <c r="A123" s="107"/>
      <c r="B123" s="107"/>
      <c r="C123" s="107"/>
      <c r="D123" s="107"/>
      <c r="E123" s="79"/>
      <c r="G123" s="79"/>
      <c r="H123" s="80"/>
      <c r="I123" s="81"/>
      <c r="J123" s="81"/>
      <c r="K123" s="81"/>
      <c r="L123" s="82"/>
      <c r="M123" s="82"/>
      <c r="N123" s="81"/>
      <c r="O123" s="81"/>
      <c r="P123" s="83"/>
    </row>
    <row r="124" spans="1:16" x14ac:dyDescent="0.2">
      <c r="A124" s="107"/>
      <c r="B124" s="107"/>
      <c r="C124" s="107"/>
      <c r="D124" s="107"/>
      <c r="E124" s="79"/>
      <c r="G124" s="79"/>
      <c r="H124" s="80"/>
      <c r="I124" s="81"/>
      <c r="J124" s="81"/>
      <c r="K124" s="81"/>
      <c r="L124" s="82"/>
      <c r="M124" s="82"/>
      <c r="N124" s="81"/>
      <c r="O124" s="81"/>
      <c r="P124" s="83"/>
    </row>
    <row r="125" spans="1:16" x14ac:dyDescent="0.2">
      <c r="A125" s="107"/>
      <c r="B125" s="107"/>
      <c r="C125" s="107"/>
      <c r="D125" s="107"/>
      <c r="E125" s="79"/>
      <c r="G125" s="79"/>
      <c r="H125" s="80"/>
      <c r="I125" s="81"/>
      <c r="J125" s="81"/>
      <c r="K125" s="81"/>
      <c r="L125" s="82"/>
      <c r="M125" s="82"/>
      <c r="N125" s="81"/>
      <c r="O125" s="81"/>
      <c r="P125" s="83"/>
    </row>
    <row r="126" spans="1:16" x14ac:dyDescent="0.2">
      <c r="A126" s="107"/>
      <c r="B126" s="107"/>
      <c r="C126" s="107"/>
      <c r="D126" s="107"/>
      <c r="E126" s="79"/>
      <c r="G126" s="79"/>
      <c r="H126" s="80"/>
      <c r="I126" s="81"/>
      <c r="J126" s="81"/>
      <c r="K126" s="81"/>
      <c r="L126" s="82"/>
      <c r="M126" s="82"/>
      <c r="N126" s="81"/>
      <c r="O126" s="81"/>
      <c r="P126" s="83"/>
    </row>
    <row r="127" spans="1:16" x14ac:dyDescent="0.2">
      <c r="A127" s="107"/>
      <c r="B127" s="107"/>
      <c r="C127" s="107"/>
      <c r="D127" s="107"/>
      <c r="E127" s="79"/>
      <c r="G127" s="79"/>
      <c r="H127" s="80"/>
      <c r="I127" s="81"/>
      <c r="J127" s="81"/>
      <c r="K127" s="81"/>
      <c r="L127" s="82"/>
      <c r="M127" s="82"/>
      <c r="N127" s="81"/>
      <c r="O127" s="81"/>
      <c r="P127" s="83"/>
    </row>
    <row r="128" spans="1:16" x14ac:dyDescent="0.2">
      <c r="A128" s="107"/>
      <c r="B128" s="107"/>
      <c r="C128" s="107"/>
      <c r="D128" s="107"/>
      <c r="E128" s="79"/>
      <c r="G128" s="79"/>
      <c r="H128" s="80"/>
      <c r="I128" s="81"/>
      <c r="J128" s="81"/>
      <c r="K128" s="81"/>
      <c r="L128" s="82"/>
      <c r="M128" s="82"/>
      <c r="N128" s="81"/>
      <c r="O128" s="81"/>
      <c r="P128" s="83"/>
    </row>
    <row r="129" spans="1:16" x14ac:dyDescent="0.2">
      <c r="A129" s="107"/>
      <c r="B129" s="107"/>
      <c r="C129" s="107"/>
      <c r="D129" s="107"/>
      <c r="E129" s="79"/>
      <c r="G129" s="79"/>
      <c r="H129" s="80"/>
      <c r="I129" s="81"/>
      <c r="J129" s="81"/>
      <c r="K129" s="81"/>
      <c r="L129" s="82"/>
      <c r="M129" s="82"/>
      <c r="N129" s="81"/>
      <c r="O129" s="81"/>
      <c r="P129" s="83"/>
    </row>
    <row r="130" spans="1:16" x14ac:dyDescent="0.2">
      <c r="A130" s="107"/>
      <c r="B130" s="107"/>
      <c r="C130" s="107"/>
      <c r="D130" s="107"/>
      <c r="E130" s="79"/>
      <c r="G130" s="79"/>
      <c r="H130" s="80"/>
      <c r="I130" s="81"/>
      <c r="J130" s="81"/>
      <c r="K130" s="81"/>
      <c r="L130" s="82"/>
      <c r="M130" s="82"/>
      <c r="N130" s="81"/>
      <c r="O130" s="81"/>
      <c r="P130" s="83"/>
    </row>
    <row r="131" spans="1:16" x14ac:dyDescent="0.2">
      <c r="A131" s="107"/>
      <c r="B131" s="107"/>
      <c r="C131" s="107"/>
      <c r="D131" s="107"/>
      <c r="E131" s="79"/>
      <c r="G131" s="79"/>
      <c r="H131" s="80"/>
      <c r="I131" s="81"/>
      <c r="J131" s="81"/>
      <c r="K131" s="81"/>
      <c r="L131" s="82"/>
      <c r="M131" s="82"/>
      <c r="N131" s="81"/>
      <c r="O131" s="81"/>
      <c r="P131" s="83"/>
    </row>
    <row r="132" spans="1:16" x14ac:dyDescent="0.2">
      <c r="A132" s="107"/>
      <c r="B132" s="107"/>
      <c r="C132" s="107"/>
      <c r="D132" s="107"/>
      <c r="E132" s="79"/>
      <c r="G132" s="79"/>
      <c r="H132" s="80"/>
      <c r="I132" s="81"/>
      <c r="J132" s="81"/>
      <c r="K132" s="81"/>
      <c r="L132" s="82"/>
      <c r="M132" s="82"/>
      <c r="N132" s="81"/>
      <c r="O132" s="81"/>
      <c r="P132" s="83"/>
    </row>
    <row r="133" spans="1:16" x14ac:dyDescent="0.2">
      <c r="A133" s="107"/>
      <c r="B133" s="107"/>
      <c r="C133" s="107"/>
      <c r="D133" s="107"/>
      <c r="E133" s="79"/>
      <c r="G133" s="79"/>
      <c r="H133" s="80"/>
      <c r="I133" s="81"/>
      <c r="J133" s="81"/>
      <c r="K133" s="81"/>
      <c r="L133" s="82"/>
      <c r="M133" s="82"/>
      <c r="N133" s="81"/>
      <c r="O133" s="81"/>
      <c r="P133" s="83"/>
    </row>
    <row r="134" spans="1:16" x14ac:dyDescent="0.2">
      <c r="A134" s="107"/>
      <c r="B134" s="107"/>
      <c r="C134" s="107"/>
      <c r="D134" s="107"/>
      <c r="E134" s="79"/>
      <c r="G134" s="79"/>
      <c r="H134" s="80"/>
      <c r="I134" s="81"/>
      <c r="J134" s="81"/>
      <c r="K134" s="81"/>
      <c r="L134" s="82"/>
      <c r="M134" s="82"/>
      <c r="N134" s="81"/>
      <c r="O134" s="81"/>
      <c r="P134" s="83"/>
    </row>
    <row r="135" spans="1:16" x14ac:dyDescent="0.2">
      <c r="A135" s="107"/>
      <c r="B135" s="107"/>
      <c r="C135" s="107"/>
      <c r="D135" s="107"/>
      <c r="E135" s="79"/>
      <c r="G135" s="79"/>
      <c r="H135" s="80"/>
      <c r="I135" s="81"/>
      <c r="J135" s="81"/>
      <c r="K135" s="81"/>
      <c r="L135" s="82"/>
      <c r="M135" s="82"/>
      <c r="N135" s="81"/>
      <c r="O135" s="81"/>
      <c r="P135" s="83"/>
    </row>
    <row r="136" spans="1:16" x14ac:dyDescent="0.2">
      <c r="A136" s="107"/>
      <c r="B136" s="107"/>
      <c r="C136" s="107"/>
      <c r="D136" s="107"/>
      <c r="E136" s="79"/>
      <c r="G136" s="79"/>
      <c r="H136" s="80"/>
      <c r="I136" s="81"/>
      <c r="J136" s="81"/>
      <c r="K136" s="81"/>
      <c r="L136" s="82"/>
      <c r="M136" s="82"/>
      <c r="N136" s="81"/>
      <c r="O136" s="81"/>
      <c r="P136" s="83"/>
    </row>
    <row r="137" spans="1:16" x14ac:dyDescent="0.2">
      <c r="A137" s="107"/>
      <c r="B137" s="107"/>
      <c r="C137" s="107"/>
      <c r="D137" s="107"/>
      <c r="E137" s="79"/>
      <c r="G137" s="79"/>
      <c r="H137" s="80"/>
      <c r="I137" s="81"/>
      <c r="J137" s="81"/>
      <c r="K137" s="81"/>
      <c r="L137" s="82"/>
      <c r="M137" s="82"/>
      <c r="N137" s="81"/>
      <c r="O137" s="81"/>
      <c r="P137" s="83"/>
    </row>
    <row r="138" spans="1:16" x14ac:dyDescent="0.2">
      <c r="A138" s="107"/>
      <c r="B138" s="107"/>
      <c r="C138" s="107"/>
      <c r="D138" s="107"/>
      <c r="E138" s="79"/>
      <c r="G138" s="79"/>
      <c r="H138" s="80"/>
      <c r="I138" s="81"/>
      <c r="J138" s="81"/>
      <c r="K138" s="81"/>
      <c r="L138" s="82"/>
      <c r="M138" s="82"/>
      <c r="N138" s="81"/>
      <c r="O138" s="81"/>
      <c r="P138" s="83"/>
    </row>
    <row r="139" spans="1:16" x14ac:dyDescent="0.2">
      <c r="A139" s="107"/>
      <c r="B139" s="107"/>
      <c r="C139" s="107"/>
      <c r="D139" s="107"/>
      <c r="E139" s="79"/>
      <c r="G139" s="79"/>
      <c r="H139" s="80"/>
      <c r="I139" s="81"/>
      <c r="J139" s="81"/>
      <c r="K139" s="81"/>
      <c r="L139" s="82"/>
      <c r="M139" s="82"/>
      <c r="N139" s="81"/>
      <c r="O139" s="81"/>
      <c r="P139" s="83"/>
    </row>
    <row r="140" spans="1:16" x14ac:dyDescent="0.2">
      <c r="A140" s="107"/>
      <c r="B140" s="107"/>
      <c r="C140" s="107"/>
      <c r="D140" s="107"/>
      <c r="E140" s="79"/>
      <c r="G140" s="79"/>
      <c r="H140" s="80"/>
      <c r="I140" s="81"/>
      <c r="J140" s="81"/>
      <c r="K140" s="81"/>
      <c r="L140" s="82"/>
      <c r="M140" s="82"/>
      <c r="N140" s="81"/>
      <c r="O140" s="81"/>
      <c r="P140" s="83"/>
    </row>
    <row r="141" spans="1:16" x14ac:dyDescent="0.2">
      <c r="A141" s="107"/>
      <c r="B141" s="107"/>
      <c r="C141" s="107"/>
      <c r="D141" s="107"/>
      <c r="E141" s="79"/>
      <c r="G141" s="79"/>
      <c r="H141" s="80"/>
      <c r="I141" s="81"/>
      <c r="J141" s="81"/>
      <c r="K141" s="81"/>
      <c r="L141" s="82"/>
      <c r="M141" s="82"/>
      <c r="N141" s="81"/>
      <c r="O141" s="81"/>
      <c r="P141" s="83"/>
    </row>
    <row r="142" spans="1:16" x14ac:dyDescent="0.2">
      <c r="A142" s="107"/>
      <c r="B142" s="107"/>
      <c r="C142" s="107"/>
      <c r="D142" s="107"/>
      <c r="E142" s="79"/>
      <c r="G142" s="79"/>
      <c r="H142" s="80"/>
      <c r="I142" s="81"/>
      <c r="J142" s="81"/>
      <c r="K142" s="81"/>
      <c r="L142" s="82"/>
      <c r="M142" s="82"/>
      <c r="N142" s="81"/>
      <c r="O142" s="81"/>
      <c r="P142" s="83"/>
    </row>
    <row r="143" spans="1:16" x14ac:dyDescent="0.2">
      <c r="A143" s="107"/>
      <c r="B143" s="107"/>
      <c r="C143" s="107"/>
      <c r="D143" s="107"/>
      <c r="E143" s="79"/>
      <c r="G143" s="79"/>
      <c r="H143" s="80"/>
      <c r="I143" s="81"/>
      <c r="J143" s="81"/>
      <c r="K143" s="81"/>
      <c r="L143" s="82"/>
      <c r="M143" s="82"/>
      <c r="N143" s="81"/>
      <c r="O143" s="81"/>
      <c r="P143" s="83"/>
    </row>
    <row r="144" spans="1:16" x14ac:dyDescent="0.2">
      <c r="A144" s="107"/>
      <c r="B144" s="107"/>
      <c r="C144" s="107"/>
      <c r="D144" s="107"/>
      <c r="E144" s="79"/>
      <c r="G144" s="79"/>
      <c r="H144" s="80"/>
      <c r="I144" s="81"/>
      <c r="J144" s="81"/>
      <c r="K144" s="81"/>
      <c r="L144" s="82"/>
      <c r="M144" s="82"/>
      <c r="N144" s="81"/>
      <c r="O144" s="81"/>
      <c r="P144" s="83"/>
    </row>
    <row r="145" spans="1:16" x14ac:dyDescent="0.2">
      <c r="A145" s="107"/>
      <c r="B145" s="107"/>
      <c r="C145" s="107"/>
      <c r="D145" s="107"/>
      <c r="E145" s="79"/>
      <c r="G145" s="79"/>
      <c r="H145" s="80"/>
      <c r="I145" s="81"/>
      <c r="J145" s="81"/>
      <c r="K145" s="81"/>
      <c r="L145" s="82"/>
      <c r="M145" s="82"/>
      <c r="N145" s="81"/>
      <c r="O145" s="81"/>
      <c r="P145" s="83"/>
    </row>
    <row r="146" spans="1:16" x14ac:dyDescent="0.2">
      <c r="A146" s="107"/>
      <c r="B146" s="107"/>
      <c r="C146" s="107"/>
      <c r="D146" s="107"/>
      <c r="E146" s="79"/>
      <c r="G146" s="79"/>
      <c r="H146" s="80"/>
      <c r="I146" s="81"/>
      <c r="J146" s="81"/>
      <c r="K146" s="81"/>
      <c r="L146" s="82"/>
      <c r="M146" s="82"/>
      <c r="N146" s="81"/>
      <c r="O146" s="81"/>
      <c r="P146" s="83"/>
    </row>
    <row r="147" spans="1:16" x14ac:dyDescent="0.2">
      <c r="A147" s="107"/>
      <c r="B147" s="107"/>
      <c r="C147" s="107"/>
      <c r="D147" s="107"/>
      <c r="E147" s="79"/>
      <c r="G147" s="79"/>
      <c r="H147" s="80"/>
      <c r="I147" s="81"/>
      <c r="J147" s="81"/>
      <c r="K147" s="81"/>
      <c r="L147" s="82"/>
      <c r="M147" s="82"/>
      <c r="N147" s="81"/>
      <c r="O147" s="81"/>
      <c r="P147" s="83"/>
    </row>
    <row r="148" spans="1:16" x14ac:dyDescent="0.2">
      <c r="A148" s="107"/>
      <c r="B148" s="107"/>
      <c r="C148" s="107"/>
      <c r="D148" s="107"/>
      <c r="E148" s="79"/>
      <c r="G148" s="79"/>
      <c r="H148" s="80"/>
      <c r="I148" s="81"/>
      <c r="J148" s="81"/>
      <c r="K148" s="81"/>
      <c r="L148" s="82"/>
      <c r="M148" s="82"/>
      <c r="N148" s="81"/>
      <c r="O148" s="81"/>
      <c r="P148" s="83"/>
    </row>
    <row r="149" spans="1:16" x14ac:dyDescent="0.2">
      <c r="A149" s="107"/>
      <c r="B149" s="107"/>
      <c r="C149" s="107"/>
      <c r="D149" s="107"/>
      <c r="E149" s="79"/>
      <c r="G149" s="79"/>
      <c r="H149" s="80"/>
      <c r="I149" s="81"/>
      <c r="J149" s="81"/>
      <c r="K149" s="81"/>
      <c r="L149" s="82"/>
      <c r="M149" s="82"/>
      <c r="N149" s="81"/>
      <c r="O149" s="81"/>
      <c r="P149" s="83"/>
    </row>
    <row r="150" spans="1:16" x14ac:dyDescent="0.2">
      <c r="A150" s="107"/>
      <c r="B150" s="107"/>
      <c r="C150" s="107"/>
      <c r="D150" s="107"/>
      <c r="E150" s="79"/>
      <c r="G150" s="79"/>
      <c r="H150" s="80"/>
      <c r="I150" s="81"/>
      <c r="J150" s="81"/>
      <c r="K150" s="81"/>
      <c r="L150" s="82"/>
      <c r="M150" s="82"/>
      <c r="N150" s="81"/>
      <c r="O150" s="81"/>
      <c r="P150" s="83"/>
    </row>
    <row r="151" spans="1:16" x14ac:dyDescent="0.2">
      <c r="A151" s="107"/>
      <c r="B151" s="107"/>
      <c r="C151" s="107"/>
      <c r="D151" s="107"/>
      <c r="E151" s="79"/>
      <c r="G151" s="79"/>
      <c r="H151" s="80"/>
      <c r="I151" s="81"/>
      <c r="J151" s="81"/>
      <c r="K151" s="81"/>
      <c r="L151" s="82"/>
      <c r="M151" s="82"/>
      <c r="N151" s="81"/>
      <c r="O151" s="81"/>
      <c r="P151" s="83"/>
    </row>
    <row r="152" spans="1:16" x14ac:dyDescent="0.2">
      <c r="A152" s="107"/>
      <c r="B152" s="107"/>
      <c r="C152" s="107"/>
      <c r="D152" s="107"/>
      <c r="E152" s="79"/>
      <c r="G152" s="79"/>
      <c r="H152" s="80"/>
      <c r="I152" s="81"/>
      <c r="J152" s="81"/>
      <c r="K152" s="81"/>
      <c r="L152" s="82"/>
      <c r="M152" s="82"/>
      <c r="N152" s="81"/>
      <c r="O152" s="81"/>
      <c r="P152" s="83"/>
    </row>
    <row r="153" spans="1:16" x14ac:dyDescent="0.2">
      <c r="A153" s="107"/>
      <c r="B153" s="107"/>
      <c r="C153" s="107"/>
      <c r="D153" s="107"/>
      <c r="E153" s="79"/>
      <c r="G153" s="79"/>
      <c r="H153" s="80"/>
      <c r="I153" s="81"/>
      <c r="J153" s="81"/>
      <c r="K153" s="81"/>
      <c r="L153" s="82"/>
      <c r="M153" s="82"/>
      <c r="N153" s="81"/>
      <c r="O153" s="81"/>
      <c r="P153" s="83"/>
    </row>
    <row r="154" spans="1:16" x14ac:dyDescent="0.2">
      <c r="A154" s="107"/>
      <c r="B154" s="107"/>
      <c r="C154" s="107"/>
      <c r="D154" s="107"/>
      <c r="E154" s="79"/>
      <c r="G154" s="79"/>
      <c r="H154" s="80"/>
      <c r="I154" s="81"/>
      <c r="J154" s="81"/>
      <c r="K154" s="81"/>
      <c r="L154" s="82"/>
      <c r="M154" s="82"/>
      <c r="N154" s="81"/>
      <c r="O154" s="81"/>
      <c r="P154" s="83"/>
    </row>
    <row r="155" spans="1:16" x14ac:dyDescent="0.2">
      <c r="A155" s="107"/>
      <c r="B155" s="107"/>
      <c r="C155" s="107"/>
      <c r="D155" s="107"/>
      <c r="E155" s="79"/>
      <c r="G155" s="79"/>
      <c r="H155" s="80"/>
      <c r="I155" s="81"/>
      <c r="J155" s="81"/>
      <c r="K155" s="81"/>
      <c r="L155" s="82"/>
      <c r="M155" s="82"/>
      <c r="N155" s="81"/>
      <c r="O155" s="81"/>
      <c r="P155" s="83"/>
    </row>
    <row r="156" spans="1:16" x14ac:dyDescent="0.2">
      <c r="A156" s="107"/>
      <c r="B156" s="107"/>
      <c r="C156" s="107"/>
      <c r="D156" s="107"/>
      <c r="E156" s="79"/>
      <c r="G156" s="79"/>
      <c r="H156" s="80"/>
      <c r="I156" s="81"/>
      <c r="J156" s="81"/>
      <c r="K156" s="81"/>
      <c r="L156" s="82"/>
      <c r="M156" s="82"/>
      <c r="N156" s="81"/>
      <c r="O156" s="81"/>
      <c r="P156" s="83"/>
    </row>
    <row r="157" spans="1:16" x14ac:dyDescent="0.2">
      <c r="A157" s="107"/>
      <c r="B157" s="107"/>
      <c r="C157" s="107"/>
      <c r="D157" s="107"/>
      <c r="E157" s="79"/>
      <c r="G157" s="79"/>
      <c r="H157" s="80"/>
      <c r="I157" s="81"/>
      <c r="J157" s="81"/>
      <c r="K157" s="81"/>
      <c r="L157" s="82"/>
      <c r="M157" s="82"/>
      <c r="N157" s="81"/>
      <c r="O157" s="81"/>
      <c r="P157" s="83"/>
    </row>
    <row r="158" spans="1:16" x14ac:dyDescent="0.2">
      <c r="A158" s="107"/>
      <c r="B158" s="107"/>
      <c r="C158" s="107"/>
      <c r="D158" s="107"/>
      <c r="E158" s="79"/>
      <c r="G158" s="79"/>
      <c r="H158" s="80"/>
      <c r="I158" s="81"/>
      <c r="J158" s="81"/>
      <c r="K158" s="81"/>
      <c r="L158" s="82"/>
      <c r="M158" s="82"/>
      <c r="N158" s="81"/>
      <c r="O158" s="81"/>
      <c r="P158" s="83"/>
    </row>
    <row r="159" spans="1:16" x14ac:dyDescent="0.2">
      <c r="A159" s="107"/>
      <c r="B159" s="107"/>
      <c r="C159" s="107"/>
      <c r="D159" s="107"/>
      <c r="E159" s="79"/>
      <c r="G159" s="79"/>
      <c r="H159" s="80"/>
      <c r="I159" s="81"/>
      <c r="J159" s="81"/>
      <c r="K159" s="81"/>
      <c r="L159" s="82"/>
      <c r="M159" s="82"/>
      <c r="N159" s="81"/>
      <c r="O159" s="81"/>
      <c r="P159" s="83"/>
    </row>
    <row r="160" spans="1:16" x14ac:dyDescent="0.2">
      <c r="A160" s="107"/>
      <c r="B160" s="107"/>
      <c r="C160" s="107"/>
      <c r="D160" s="107"/>
      <c r="E160" s="79"/>
      <c r="G160" s="79"/>
      <c r="H160" s="80"/>
      <c r="I160" s="81"/>
      <c r="J160" s="81"/>
      <c r="K160" s="81"/>
      <c r="L160" s="82"/>
      <c r="M160" s="82"/>
      <c r="N160" s="81"/>
      <c r="O160" s="81"/>
      <c r="P160" s="83"/>
    </row>
    <row r="161" spans="1:16" x14ac:dyDescent="0.2">
      <c r="A161" s="107"/>
      <c r="B161" s="107"/>
      <c r="C161" s="107"/>
      <c r="D161" s="107"/>
      <c r="E161" s="79"/>
      <c r="G161" s="79"/>
      <c r="H161" s="80"/>
      <c r="I161" s="81"/>
      <c r="J161" s="81"/>
      <c r="K161" s="81"/>
      <c r="L161" s="82"/>
      <c r="M161" s="82"/>
      <c r="N161" s="81"/>
      <c r="O161" s="81"/>
      <c r="P161" s="83"/>
    </row>
    <row r="162" spans="1:16" x14ac:dyDescent="0.2">
      <c r="A162" s="107"/>
      <c r="B162" s="107"/>
      <c r="C162" s="107"/>
      <c r="D162" s="107"/>
      <c r="E162" s="79"/>
      <c r="G162" s="79"/>
      <c r="H162" s="80"/>
      <c r="I162" s="81"/>
      <c r="J162" s="81"/>
      <c r="K162" s="81"/>
      <c r="L162" s="82"/>
      <c r="M162" s="82"/>
      <c r="N162" s="81"/>
      <c r="O162" s="81"/>
      <c r="P162" s="83"/>
    </row>
    <row r="163" spans="1:16" x14ac:dyDescent="0.2">
      <c r="A163" s="107"/>
      <c r="B163" s="107"/>
      <c r="C163" s="107"/>
      <c r="D163" s="107"/>
      <c r="E163" s="79"/>
      <c r="G163" s="79"/>
      <c r="H163" s="80"/>
      <c r="I163" s="81"/>
      <c r="J163" s="81"/>
      <c r="K163" s="81"/>
      <c r="L163" s="82"/>
      <c r="M163" s="82"/>
      <c r="N163" s="81"/>
      <c r="O163" s="81"/>
      <c r="P163" s="83"/>
    </row>
    <row r="164" spans="1:16" x14ac:dyDescent="0.2">
      <c r="A164" s="107"/>
      <c r="B164" s="107"/>
      <c r="C164" s="107"/>
      <c r="D164" s="107"/>
      <c r="E164" s="79"/>
      <c r="G164" s="79"/>
      <c r="H164" s="80"/>
      <c r="I164" s="81"/>
      <c r="J164" s="81"/>
      <c r="K164" s="81"/>
      <c r="L164" s="82"/>
      <c r="M164" s="82"/>
      <c r="N164" s="81"/>
      <c r="O164" s="81"/>
      <c r="P164" s="83"/>
    </row>
    <row r="165" spans="1:16" x14ac:dyDescent="0.2">
      <c r="A165" s="107"/>
      <c r="B165" s="107"/>
      <c r="C165" s="107"/>
      <c r="D165" s="107"/>
      <c r="E165" s="79"/>
      <c r="G165" s="79"/>
      <c r="H165" s="80"/>
      <c r="I165" s="81"/>
      <c r="J165" s="81"/>
      <c r="K165" s="81"/>
      <c r="L165" s="82"/>
      <c r="M165" s="82"/>
      <c r="N165" s="81"/>
      <c r="O165" s="81"/>
      <c r="P165" s="83"/>
    </row>
    <row r="166" spans="1:16" x14ac:dyDescent="0.2">
      <c r="A166" s="107"/>
      <c r="B166" s="107"/>
      <c r="C166" s="107"/>
      <c r="D166" s="107"/>
      <c r="E166" s="79"/>
      <c r="G166" s="79"/>
      <c r="H166" s="80"/>
      <c r="I166" s="81"/>
      <c r="J166" s="81"/>
      <c r="K166" s="81"/>
      <c r="L166" s="82"/>
      <c r="M166" s="82"/>
      <c r="N166" s="81"/>
      <c r="O166" s="81"/>
      <c r="P166" s="83"/>
    </row>
    <row r="167" spans="1:16" x14ac:dyDescent="0.2">
      <c r="A167" s="107"/>
      <c r="B167" s="107"/>
      <c r="C167" s="107"/>
      <c r="D167" s="107"/>
      <c r="E167" s="79"/>
      <c r="G167" s="79"/>
      <c r="H167" s="80"/>
      <c r="I167" s="81"/>
      <c r="J167" s="81"/>
      <c r="K167" s="81"/>
      <c r="L167" s="82"/>
      <c r="M167" s="82"/>
      <c r="N167" s="81"/>
      <c r="O167" s="81"/>
      <c r="P167" s="83"/>
    </row>
    <row r="168" spans="1:16" x14ac:dyDescent="0.2">
      <c r="A168" s="107"/>
      <c r="B168" s="107"/>
      <c r="C168" s="107"/>
      <c r="D168" s="107"/>
      <c r="E168" s="79"/>
      <c r="G168" s="79"/>
      <c r="H168" s="80"/>
      <c r="I168" s="81"/>
      <c r="J168" s="81"/>
      <c r="K168" s="81"/>
      <c r="L168" s="82"/>
      <c r="M168" s="82"/>
      <c r="N168" s="81"/>
      <c r="O168" s="81"/>
      <c r="P168" s="83"/>
    </row>
    <row r="169" spans="1:16" x14ac:dyDescent="0.2">
      <c r="A169" s="107"/>
      <c r="B169" s="107"/>
      <c r="C169" s="107"/>
      <c r="D169" s="107"/>
      <c r="E169" s="79"/>
      <c r="G169" s="79"/>
      <c r="H169" s="80"/>
      <c r="I169" s="81"/>
      <c r="J169" s="81"/>
      <c r="K169" s="81"/>
      <c r="L169" s="82"/>
      <c r="M169" s="82"/>
      <c r="N169" s="81"/>
      <c r="O169" s="81"/>
      <c r="P169" s="83"/>
    </row>
    <row r="170" spans="1:16" x14ac:dyDescent="0.2">
      <c r="A170" s="107"/>
      <c r="B170" s="107"/>
      <c r="C170" s="107"/>
      <c r="D170" s="107"/>
      <c r="E170" s="79"/>
      <c r="G170" s="79"/>
      <c r="H170" s="80"/>
      <c r="I170" s="81"/>
      <c r="J170" s="81"/>
      <c r="K170" s="81"/>
      <c r="L170" s="82"/>
      <c r="M170" s="82"/>
      <c r="N170" s="81"/>
      <c r="O170" s="81"/>
      <c r="P170" s="83"/>
    </row>
    <row r="171" spans="1:16" x14ac:dyDescent="0.2">
      <c r="A171" s="107"/>
      <c r="B171" s="107"/>
      <c r="C171" s="107"/>
      <c r="D171" s="107"/>
      <c r="E171" s="79"/>
      <c r="G171" s="79"/>
      <c r="H171" s="80"/>
      <c r="I171" s="81"/>
      <c r="J171" s="81"/>
      <c r="K171" s="81"/>
      <c r="L171" s="82"/>
      <c r="M171" s="82"/>
      <c r="N171" s="81"/>
      <c r="O171" s="81"/>
      <c r="P171" s="83"/>
    </row>
    <row r="172" spans="1:16" x14ac:dyDescent="0.2">
      <c r="A172" s="107"/>
      <c r="B172" s="107"/>
      <c r="C172" s="107"/>
      <c r="D172" s="107"/>
      <c r="E172" s="79"/>
      <c r="G172" s="79"/>
      <c r="H172" s="80"/>
      <c r="I172" s="81"/>
      <c r="J172" s="81"/>
      <c r="K172" s="81"/>
      <c r="L172" s="82"/>
      <c r="M172" s="82"/>
      <c r="N172" s="81"/>
      <c r="O172" s="81"/>
      <c r="P172" s="83"/>
    </row>
    <row r="173" spans="1:16" x14ac:dyDescent="0.2">
      <c r="A173" s="107"/>
      <c r="B173" s="107"/>
      <c r="C173" s="107"/>
      <c r="D173" s="107"/>
      <c r="E173" s="79"/>
      <c r="G173" s="79"/>
      <c r="H173" s="80"/>
      <c r="I173" s="81"/>
      <c r="J173" s="81"/>
      <c r="K173" s="81"/>
      <c r="L173" s="82"/>
      <c r="M173" s="82"/>
      <c r="N173" s="81"/>
      <c r="O173" s="81"/>
      <c r="P173" s="83"/>
    </row>
    <row r="174" spans="1:16" x14ac:dyDescent="0.2">
      <c r="A174" s="107"/>
      <c r="B174" s="107"/>
      <c r="C174" s="107"/>
      <c r="D174" s="107"/>
      <c r="E174" s="79"/>
      <c r="G174" s="79"/>
      <c r="H174" s="80"/>
      <c r="I174" s="81"/>
      <c r="J174" s="81"/>
      <c r="K174" s="81"/>
      <c r="L174" s="82"/>
      <c r="M174" s="82"/>
      <c r="N174" s="81"/>
      <c r="O174" s="81"/>
      <c r="P174" s="83"/>
    </row>
    <row r="175" spans="1:16" x14ac:dyDescent="0.2">
      <c r="A175" s="107"/>
      <c r="B175" s="107"/>
      <c r="C175" s="107"/>
      <c r="D175" s="107"/>
      <c r="E175" s="79"/>
      <c r="G175" s="79"/>
      <c r="H175" s="80"/>
      <c r="I175" s="81"/>
      <c r="J175" s="81"/>
      <c r="K175" s="81"/>
      <c r="L175" s="82"/>
      <c r="M175" s="82"/>
      <c r="N175" s="81"/>
      <c r="O175" s="81"/>
      <c r="P175" s="83"/>
    </row>
    <row r="176" spans="1:16" x14ac:dyDescent="0.2">
      <c r="A176" s="107"/>
      <c r="B176" s="107"/>
      <c r="C176" s="107"/>
      <c r="D176" s="107"/>
      <c r="E176" s="79"/>
      <c r="G176" s="79"/>
      <c r="H176" s="80"/>
      <c r="I176" s="81"/>
      <c r="J176" s="81"/>
      <c r="K176" s="81"/>
      <c r="L176" s="82"/>
      <c r="M176" s="82"/>
      <c r="N176" s="81"/>
      <c r="O176" s="81"/>
      <c r="P176" s="83"/>
    </row>
    <row r="177" spans="1:16" x14ac:dyDescent="0.2">
      <c r="A177" s="107"/>
      <c r="B177" s="107"/>
      <c r="C177" s="107"/>
      <c r="D177" s="107"/>
      <c r="E177" s="79"/>
      <c r="G177" s="79"/>
      <c r="H177" s="80"/>
      <c r="I177" s="81"/>
      <c r="J177" s="81"/>
      <c r="K177" s="81"/>
      <c r="L177" s="82"/>
      <c r="M177" s="82"/>
      <c r="N177" s="81"/>
      <c r="O177" s="81"/>
      <c r="P177" s="83"/>
    </row>
    <row r="178" spans="1:16" x14ac:dyDescent="0.2">
      <c r="A178" s="107"/>
      <c r="B178" s="107"/>
      <c r="C178" s="107"/>
      <c r="D178" s="107"/>
      <c r="E178" s="79"/>
      <c r="G178" s="79"/>
      <c r="H178" s="80"/>
      <c r="I178" s="81"/>
      <c r="J178" s="81"/>
      <c r="K178" s="81"/>
      <c r="L178" s="82"/>
      <c r="M178" s="82"/>
      <c r="N178" s="81"/>
      <c r="O178" s="81"/>
      <c r="P178" s="83"/>
    </row>
    <row r="179" spans="1:16" x14ac:dyDescent="0.2">
      <c r="A179" s="107"/>
      <c r="B179" s="107"/>
      <c r="C179" s="107"/>
      <c r="D179" s="107"/>
      <c r="E179" s="79"/>
      <c r="G179" s="79"/>
      <c r="H179" s="80"/>
      <c r="I179" s="81"/>
      <c r="J179" s="81"/>
      <c r="K179" s="81"/>
      <c r="L179" s="82"/>
      <c r="M179" s="82"/>
      <c r="N179" s="81"/>
      <c r="O179" s="81"/>
      <c r="P179" s="83"/>
    </row>
    <row r="180" spans="1:16" x14ac:dyDescent="0.2">
      <c r="A180" s="107"/>
      <c r="B180" s="107"/>
      <c r="C180" s="107"/>
      <c r="D180" s="107"/>
      <c r="E180" s="79"/>
      <c r="G180" s="79"/>
      <c r="H180" s="80"/>
      <c r="I180" s="81"/>
      <c r="J180" s="81"/>
      <c r="K180" s="81"/>
      <c r="L180" s="82"/>
      <c r="M180" s="82"/>
      <c r="N180" s="81"/>
      <c r="O180" s="81"/>
      <c r="P180" s="83"/>
    </row>
    <row r="181" spans="1:16" x14ac:dyDescent="0.2">
      <c r="A181" s="107"/>
      <c r="B181" s="107"/>
      <c r="C181" s="107"/>
      <c r="D181" s="107"/>
      <c r="E181" s="79"/>
      <c r="G181" s="79"/>
      <c r="H181" s="80"/>
      <c r="I181" s="81"/>
      <c r="J181" s="81"/>
      <c r="K181" s="81"/>
      <c r="L181" s="82"/>
      <c r="M181" s="82"/>
      <c r="N181" s="81"/>
      <c r="O181" s="81"/>
      <c r="P181" s="83"/>
    </row>
    <row r="182" spans="1:16" x14ac:dyDescent="0.2">
      <c r="A182" s="107"/>
      <c r="B182" s="107"/>
      <c r="C182" s="107"/>
      <c r="D182" s="107"/>
      <c r="E182" s="79"/>
      <c r="G182" s="79"/>
      <c r="H182" s="80"/>
      <c r="I182" s="81"/>
      <c r="J182" s="81"/>
      <c r="K182" s="81"/>
      <c r="L182" s="82"/>
      <c r="M182" s="82"/>
      <c r="N182" s="81"/>
      <c r="O182" s="81"/>
      <c r="P182" s="83"/>
    </row>
    <row r="183" spans="1:16" x14ac:dyDescent="0.2">
      <c r="A183" s="107"/>
      <c r="B183" s="107"/>
      <c r="C183" s="107"/>
      <c r="D183" s="107"/>
      <c r="E183" s="79"/>
      <c r="G183" s="79"/>
      <c r="H183" s="80"/>
      <c r="I183" s="81"/>
      <c r="J183" s="81"/>
      <c r="K183" s="81"/>
      <c r="L183" s="82"/>
      <c r="M183" s="82"/>
      <c r="N183" s="81"/>
      <c r="O183" s="81"/>
      <c r="P183" s="83"/>
    </row>
    <row r="184" spans="1:16" x14ac:dyDescent="0.2">
      <c r="A184" s="107"/>
      <c r="B184" s="107"/>
      <c r="C184" s="107"/>
      <c r="D184" s="107"/>
      <c r="E184" s="79"/>
      <c r="G184" s="79"/>
      <c r="H184" s="80"/>
      <c r="I184" s="81"/>
      <c r="J184" s="81"/>
      <c r="K184" s="81"/>
      <c r="L184" s="82"/>
      <c r="M184" s="82"/>
      <c r="N184" s="81"/>
      <c r="O184" s="81"/>
      <c r="P184" s="83"/>
    </row>
    <row r="185" spans="1:16" x14ac:dyDescent="0.2">
      <c r="A185" s="107"/>
      <c r="B185" s="107"/>
      <c r="C185" s="107"/>
      <c r="D185" s="107"/>
      <c r="E185" s="79"/>
      <c r="G185" s="79"/>
      <c r="H185" s="80"/>
      <c r="I185" s="81"/>
      <c r="J185" s="81"/>
      <c r="K185" s="81"/>
      <c r="L185" s="82"/>
      <c r="M185" s="82"/>
      <c r="N185" s="81"/>
      <c r="O185" s="81"/>
      <c r="P185" s="83"/>
    </row>
    <row r="186" spans="1:16" x14ac:dyDescent="0.2">
      <c r="A186" s="107"/>
      <c r="B186" s="107"/>
      <c r="C186" s="107"/>
      <c r="D186" s="107"/>
      <c r="E186" s="79"/>
      <c r="G186" s="79"/>
      <c r="H186" s="80"/>
      <c r="I186" s="81"/>
      <c r="J186" s="81"/>
      <c r="K186" s="81"/>
      <c r="L186" s="82"/>
      <c r="M186" s="82"/>
      <c r="N186" s="81"/>
      <c r="O186" s="81"/>
      <c r="P186" s="83"/>
    </row>
    <row r="187" spans="1:16" x14ac:dyDescent="0.2">
      <c r="A187" s="107"/>
      <c r="B187" s="107"/>
      <c r="C187" s="107"/>
      <c r="D187" s="107"/>
      <c r="E187" s="79"/>
      <c r="G187" s="79"/>
      <c r="H187" s="80"/>
      <c r="I187" s="81"/>
      <c r="J187" s="81"/>
      <c r="K187" s="81"/>
      <c r="L187" s="82"/>
      <c r="M187" s="82"/>
      <c r="N187" s="81"/>
      <c r="O187" s="81"/>
      <c r="P187" s="83"/>
    </row>
    <row r="188" spans="1:16" x14ac:dyDescent="0.2">
      <c r="A188" s="107"/>
      <c r="B188" s="107"/>
      <c r="C188" s="107"/>
      <c r="D188" s="107"/>
      <c r="E188" s="79"/>
      <c r="G188" s="79"/>
      <c r="H188" s="80"/>
      <c r="I188" s="81"/>
      <c r="J188" s="81"/>
      <c r="K188" s="81"/>
      <c r="L188" s="82"/>
      <c r="M188" s="82"/>
      <c r="N188" s="81"/>
      <c r="O188" s="81"/>
      <c r="P188" s="83"/>
    </row>
    <row r="189" spans="1:16" x14ac:dyDescent="0.2">
      <c r="A189" s="107"/>
      <c r="B189" s="107"/>
      <c r="C189" s="107"/>
      <c r="D189" s="107"/>
      <c r="E189" s="79"/>
      <c r="G189" s="79"/>
      <c r="H189" s="80"/>
      <c r="I189" s="81"/>
      <c r="J189" s="81"/>
      <c r="K189" s="81"/>
      <c r="L189" s="82"/>
      <c r="M189" s="82"/>
      <c r="N189" s="81"/>
      <c r="O189" s="81"/>
      <c r="P189" s="83"/>
    </row>
    <row r="190" spans="1:16" x14ac:dyDescent="0.2">
      <c r="A190" s="107"/>
      <c r="B190" s="107"/>
      <c r="C190" s="107"/>
      <c r="D190" s="107"/>
      <c r="E190" s="79"/>
      <c r="G190" s="79"/>
      <c r="H190" s="80"/>
      <c r="I190" s="81"/>
      <c r="J190" s="81"/>
      <c r="K190" s="81"/>
      <c r="L190" s="82"/>
      <c r="M190" s="82"/>
      <c r="N190" s="81"/>
      <c r="O190" s="81"/>
      <c r="P190" s="83"/>
    </row>
    <row r="191" spans="1:16" x14ac:dyDescent="0.2">
      <c r="A191" s="107"/>
      <c r="B191" s="107"/>
      <c r="C191" s="107"/>
      <c r="D191" s="107"/>
      <c r="E191" s="79"/>
      <c r="G191" s="79"/>
      <c r="H191" s="80"/>
      <c r="I191" s="81"/>
      <c r="J191" s="81"/>
      <c r="K191" s="81"/>
      <c r="L191" s="82"/>
      <c r="M191" s="82"/>
      <c r="N191" s="81"/>
      <c r="O191" s="81"/>
      <c r="P191" s="83"/>
    </row>
    <row r="192" spans="1:16" x14ac:dyDescent="0.2">
      <c r="A192" s="107"/>
      <c r="B192" s="107"/>
      <c r="C192" s="107"/>
      <c r="D192" s="107"/>
      <c r="E192" s="79"/>
      <c r="G192" s="79"/>
      <c r="H192" s="80"/>
      <c r="I192" s="81"/>
      <c r="J192" s="81"/>
      <c r="K192" s="81"/>
      <c r="L192" s="82"/>
      <c r="M192" s="82"/>
      <c r="N192" s="81"/>
      <c r="O192" s="81"/>
      <c r="P192" s="83"/>
    </row>
    <row r="193" spans="1:16" x14ac:dyDescent="0.2">
      <c r="A193" s="107"/>
      <c r="B193" s="107"/>
      <c r="C193" s="107"/>
      <c r="D193" s="107"/>
      <c r="E193" s="79"/>
      <c r="G193" s="79"/>
      <c r="H193" s="80"/>
      <c r="I193" s="81"/>
      <c r="J193" s="81"/>
      <c r="K193" s="81"/>
      <c r="L193" s="82"/>
      <c r="M193" s="82"/>
      <c r="N193" s="81"/>
      <c r="O193" s="81"/>
      <c r="P193" s="83"/>
    </row>
    <row r="194" spans="1:16" x14ac:dyDescent="0.2">
      <c r="A194" s="107"/>
      <c r="B194" s="107"/>
      <c r="C194" s="107"/>
      <c r="D194" s="107"/>
      <c r="E194" s="79"/>
      <c r="G194" s="79"/>
      <c r="H194" s="80"/>
      <c r="I194" s="81"/>
      <c r="J194" s="81"/>
      <c r="K194" s="81"/>
      <c r="L194" s="82"/>
      <c r="M194" s="82"/>
      <c r="N194" s="81"/>
      <c r="O194" s="81"/>
      <c r="P194" s="83"/>
    </row>
    <row r="195" spans="1:16" x14ac:dyDescent="0.2">
      <c r="A195" s="107"/>
      <c r="B195" s="107"/>
      <c r="C195" s="107"/>
      <c r="D195" s="107"/>
      <c r="E195" s="79"/>
      <c r="G195" s="79"/>
      <c r="H195" s="80"/>
      <c r="I195" s="81"/>
      <c r="J195" s="81"/>
      <c r="K195" s="81"/>
      <c r="L195" s="82"/>
      <c r="M195" s="82"/>
      <c r="N195" s="81"/>
      <c r="O195" s="81"/>
      <c r="P195" s="83"/>
    </row>
    <row r="196" spans="1:16" x14ac:dyDescent="0.2">
      <c r="A196" s="107"/>
      <c r="B196" s="107"/>
      <c r="C196" s="107"/>
      <c r="D196" s="107"/>
      <c r="E196" s="79"/>
      <c r="G196" s="79"/>
      <c r="H196" s="80"/>
      <c r="I196" s="81"/>
      <c r="J196" s="81"/>
      <c r="K196" s="81"/>
      <c r="L196" s="82"/>
      <c r="M196" s="82"/>
      <c r="N196" s="81"/>
      <c r="O196" s="81"/>
      <c r="P196" s="83"/>
    </row>
    <row r="197" spans="1:16" x14ac:dyDescent="0.2">
      <c r="A197" s="107"/>
      <c r="B197" s="107"/>
      <c r="C197" s="107"/>
      <c r="D197" s="107"/>
      <c r="E197" s="79"/>
      <c r="G197" s="79"/>
      <c r="H197" s="80"/>
      <c r="I197" s="81"/>
      <c r="J197" s="81"/>
      <c r="K197" s="81"/>
      <c r="L197" s="82"/>
      <c r="M197" s="82"/>
      <c r="N197" s="81"/>
      <c r="O197" s="81"/>
      <c r="P197" s="83"/>
    </row>
    <row r="198" spans="1:16" x14ac:dyDescent="0.2">
      <c r="A198" s="107"/>
      <c r="B198" s="107"/>
      <c r="C198" s="107"/>
      <c r="D198" s="107"/>
      <c r="E198" s="79"/>
      <c r="G198" s="79"/>
      <c r="H198" s="80"/>
      <c r="I198" s="81"/>
      <c r="J198" s="81"/>
      <c r="K198" s="81"/>
      <c r="L198" s="82"/>
      <c r="M198" s="82"/>
      <c r="N198" s="81"/>
      <c r="O198" s="81"/>
      <c r="P198" s="83"/>
    </row>
    <row r="199" spans="1:16" x14ac:dyDescent="0.2">
      <c r="A199" s="107"/>
      <c r="B199" s="107"/>
      <c r="C199" s="107"/>
      <c r="D199" s="107"/>
      <c r="E199" s="79"/>
      <c r="G199" s="79"/>
      <c r="H199" s="80"/>
      <c r="I199" s="81"/>
      <c r="J199" s="81"/>
      <c r="K199" s="81"/>
      <c r="L199" s="82"/>
      <c r="M199" s="82"/>
      <c r="N199" s="81"/>
      <c r="O199" s="81"/>
      <c r="P199" s="83"/>
    </row>
    <row r="200" spans="1:16" x14ac:dyDescent="0.2">
      <c r="A200" s="107"/>
      <c r="B200" s="107"/>
      <c r="C200" s="107"/>
      <c r="D200" s="107"/>
      <c r="E200" s="79"/>
      <c r="G200" s="79"/>
      <c r="H200" s="80"/>
      <c r="I200" s="81"/>
      <c r="J200" s="81"/>
      <c r="K200" s="81"/>
      <c r="L200" s="82"/>
      <c r="M200" s="82"/>
      <c r="N200" s="81"/>
      <c r="O200" s="81"/>
      <c r="P200" s="83"/>
    </row>
    <row r="201" spans="1:16" x14ac:dyDescent="0.2">
      <c r="A201" s="107"/>
      <c r="B201" s="107"/>
      <c r="C201" s="107"/>
      <c r="D201" s="107"/>
      <c r="E201" s="79"/>
      <c r="G201" s="79"/>
      <c r="H201" s="80"/>
      <c r="I201" s="81"/>
      <c r="J201" s="81"/>
      <c r="K201" s="81"/>
      <c r="L201" s="82"/>
      <c r="M201" s="82"/>
      <c r="N201" s="81"/>
      <c r="O201" s="81"/>
      <c r="P201" s="83"/>
    </row>
    <row r="202" spans="1:16" x14ac:dyDescent="0.2">
      <c r="A202" s="107"/>
      <c r="B202" s="107"/>
      <c r="C202" s="107"/>
      <c r="D202" s="107"/>
      <c r="E202" s="79"/>
      <c r="G202" s="79"/>
      <c r="H202" s="80"/>
      <c r="I202" s="81"/>
      <c r="J202" s="81"/>
      <c r="K202" s="81"/>
      <c r="L202" s="82"/>
      <c r="M202" s="82"/>
      <c r="N202" s="81"/>
      <c r="O202" s="81"/>
      <c r="P202" s="83"/>
    </row>
    <row r="203" spans="1:16" x14ac:dyDescent="0.2">
      <c r="A203" s="107"/>
      <c r="B203" s="107"/>
      <c r="C203" s="107"/>
      <c r="D203" s="107"/>
      <c r="E203" s="79"/>
      <c r="G203" s="79"/>
      <c r="H203" s="80"/>
      <c r="I203" s="81"/>
      <c r="J203" s="81"/>
      <c r="K203" s="81"/>
      <c r="L203" s="82"/>
      <c r="M203" s="82"/>
      <c r="N203" s="81"/>
      <c r="O203" s="81"/>
      <c r="P203" s="83"/>
    </row>
    <row r="204" spans="1:16" x14ac:dyDescent="0.2">
      <c r="A204" s="107"/>
      <c r="B204" s="107"/>
      <c r="C204" s="107"/>
      <c r="D204" s="107"/>
      <c r="E204" s="79"/>
      <c r="G204" s="79"/>
      <c r="H204" s="80"/>
      <c r="I204" s="81"/>
      <c r="J204" s="81"/>
      <c r="K204" s="81"/>
      <c r="L204" s="82"/>
      <c r="M204" s="82"/>
      <c r="N204" s="81"/>
      <c r="O204" s="81"/>
      <c r="P204" s="83"/>
    </row>
    <row r="205" spans="1:16" x14ac:dyDescent="0.2">
      <c r="A205" s="107"/>
      <c r="B205" s="107"/>
      <c r="C205" s="107"/>
      <c r="D205" s="107"/>
      <c r="E205" s="79"/>
      <c r="G205" s="79"/>
      <c r="H205" s="80"/>
      <c r="I205" s="81"/>
      <c r="J205" s="81"/>
      <c r="K205" s="81"/>
      <c r="L205" s="82"/>
      <c r="M205" s="82"/>
      <c r="N205" s="81"/>
      <c r="O205" s="81"/>
      <c r="P205" s="83"/>
    </row>
    <row r="206" spans="1:16" x14ac:dyDescent="0.2">
      <c r="A206" s="107"/>
      <c r="B206" s="107"/>
      <c r="C206" s="107"/>
      <c r="D206" s="107"/>
      <c r="E206" s="79"/>
      <c r="G206" s="79"/>
      <c r="H206" s="80"/>
      <c r="I206" s="81"/>
      <c r="J206" s="81"/>
      <c r="K206" s="81"/>
      <c r="L206" s="82"/>
      <c r="M206" s="82"/>
      <c r="N206" s="81"/>
      <c r="O206" s="81"/>
      <c r="P206" s="83"/>
    </row>
    <row r="207" spans="1:16" x14ac:dyDescent="0.2">
      <c r="A207" s="107"/>
      <c r="B207" s="107"/>
      <c r="C207" s="107"/>
      <c r="D207" s="107"/>
      <c r="E207" s="79"/>
      <c r="G207" s="79"/>
      <c r="H207" s="80"/>
      <c r="I207" s="81"/>
      <c r="J207" s="81"/>
      <c r="K207" s="81"/>
      <c r="L207" s="82"/>
      <c r="M207" s="82"/>
      <c r="N207" s="81"/>
      <c r="O207" s="81"/>
      <c r="P207" s="83"/>
    </row>
    <row r="208" spans="1:16" x14ac:dyDescent="0.2">
      <c r="A208" s="107"/>
      <c r="B208" s="107"/>
      <c r="C208" s="107"/>
      <c r="D208" s="107"/>
      <c r="E208" s="79"/>
      <c r="G208" s="79"/>
      <c r="H208" s="80"/>
      <c r="I208" s="81"/>
      <c r="J208" s="81"/>
      <c r="K208" s="81"/>
      <c r="L208" s="82"/>
      <c r="M208" s="82"/>
      <c r="N208" s="81"/>
      <c r="O208" s="81"/>
      <c r="P208" s="83"/>
    </row>
    <row r="209" spans="1:16" x14ac:dyDescent="0.2">
      <c r="A209" s="107"/>
      <c r="B209" s="107"/>
      <c r="C209" s="107"/>
      <c r="D209" s="107"/>
      <c r="E209" s="79"/>
      <c r="G209" s="79"/>
      <c r="H209" s="80"/>
      <c r="I209" s="81"/>
      <c r="J209" s="81"/>
      <c r="K209" s="81"/>
      <c r="L209" s="82"/>
      <c r="M209" s="82"/>
      <c r="N209" s="81"/>
      <c r="O209" s="81"/>
      <c r="P209" s="83"/>
    </row>
    <row r="210" spans="1:16" x14ac:dyDescent="0.2">
      <c r="A210" s="107"/>
      <c r="B210" s="107"/>
      <c r="C210" s="107"/>
      <c r="D210" s="107"/>
      <c r="E210" s="79"/>
      <c r="G210" s="79"/>
      <c r="H210" s="80"/>
      <c r="I210" s="81"/>
      <c r="J210" s="81"/>
      <c r="K210" s="81"/>
      <c r="L210" s="82"/>
      <c r="M210" s="82"/>
      <c r="N210" s="81"/>
      <c r="O210" s="81"/>
      <c r="P210" s="83"/>
    </row>
    <row r="211" spans="1:16" x14ac:dyDescent="0.2">
      <c r="A211" s="107"/>
      <c r="B211" s="107"/>
      <c r="C211" s="107"/>
      <c r="D211" s="107"/>
      <c r="E211" s="79"/>
      <c r="G211" s="79"/>
      <c r="H211" s="80"/>
      <c r="I211" s="81"/>
      <c r="J211" s="81"/>
      <c r="K211" s="81"/>
      <c r="L211" s="82"/>
      <c r="M211" s="82"/>
      <c r="N211" s="81"/>
      <c r="O211" s="81"/>
      <c r="P211" s="83"/>
    </row>
    <row r="212" spans="1:16" x14ac:dyDescent="0.2">
      <c r="A212" s="107"/>
      <c r="B212" s="107"/>
      <c r="C212" s="107"/>
      <c r="D212" s="107"/>
      <c r="E212" s="79"/>
      <c r="G212" s="79"/>
      <c r="H212" s="80"/>
      <c r="I212" s="81"/>
      <c r="J212" s="81"/>
      <c r="K212" s="81"/>
      <c r="L212" s="82"/>
      <c r="M212" s="82"/>
      <c r="N212" s="81"/>
      <c r="O212" s="81"/>
      <c r="P212" s="83"/>
    </row>
    <row r="213" spans="1:16" x14ac:dyDescent="0.2">
      <c r="A213" s="107"/>
      <c r="B213" s="107"/>
      <c r="C213" s="107"/>
      <c r="D213" s="107"/>
      <c r="E213" s="79"/>
      <c r="G213" s="79"/>
      <c r="H213" s="80"/>
      <c r="I213" s="81"/>
      <c r="J213" s="81"/>
      <c r="K213" s="81"/>
      <c r="L213" s="82"/>
      <c r="M213" s="82"/>
      <c r="N213" s="81"/>
      <c r="O213" s="81"/>
      <c r="P213" s="83"/>
    </row>
    <row r="214" spans="1:16" x14ac:dyDescent="0.2">
      <c r="A214" s="107"/>
      <c r="B214" s="107"/>
      <c r="C214" s="107"/>
      <c r="D214" s="107"/>
      <c r="E214" s="79"/>
      <c r="G214" s="79"/>
      <c r="H214" s="80"/>
      <c r="I214" s="81"/>
      <c r="J214" s="81"/>
      <c r="K214" s="81"/>
      <c r="L214" s="82"/>
      <c r="M214" s="82"/>
      <c r="N214" s="81"/>
      <c r="O214" s="81"/>
      <c r="P214" s="83"/>
    </row>
    <row r="215" spans="1:16" x14ac:dyDescent="0.2">
      <c r="A215" s="107"/>
      <c r="B215" s="107"/>
      <c r="C215" s="107"/>
      <c r="D215" s="107"/>
      <c r="E215" s="79"/>
      <c r="G215" s="79"/>
      <c r="H215" s="80"/>
      <c r="I215" s="81"/>
      <c r="J215" s="81"/>
      <c r="K215" s="81"/>
      <c r="L215" s="82"/>
      <c r="M215" s="82"/>
      <c r="N215" s="81"/>
      <c r="O215" s="81"/>
      <c r="P215" s="83"/>
    </row>
    <row r="216" spans="1:16" x14ac:dyDescent="0.2">
      <c r="A216" s="107"/>
      <c r="B216" s="107"/>
      <c r="C216" s="107"/>
      <c r="D216" s="107"/>
      <c r="E216" s="79"/>
      <c r="G216" s="79"/>
      <c r="H216" s="80"/>
      <c r="I216" s="81"/>
      <c r="J216" s="81"/>
      <c r="K216" s="81"/>
      <c r="L216" s="82"/>
      <c r="M216" s="82"/>
      <c r="N216" s="81"/>
      <c r="O216" s="81"/>
      <c r="P216" s="83"/>
    </row>
    <row r="217" spans="1:16" x14ac:dyDescent="0.2">
      <c r="A217" s="107"/>
      <c r="B217" s="107"/>
      <c r="C217" s="107"/>
      <c r="D217" s="107"/>
      <c r="E217" s="79"/>
      <c r="G217" s="79"/>
      <c r="H217" s="80"/>
      <c r="I217" s="81"/>
      <c r="J217" s="81"/>
      <c r="K217" s="81"/>
      <c r="L217" s="82"/>
      <c r="M217" s="82"/>
      <c r="N217" s="81"/>
      <c r="O217" s="81"/>
      <c r="P217" s="83"/>
    </row>
    <row r="218" spans="1:16" x14ac:dyDescent="0.2">
      <c r="A218" s="107"/>
      <c r="B218" s="107"/>
      <c r="C218" s="107"/>
      <c r="D218" s="107"/>
      <c r="E218" s="79"/>
      <c r="G218" s="79"/>
      <c r="H218" s="80"/>
      <c r="I218" s="81"/>
      <c r="J218" s="81"/>
      <c r="K218" s="81"/>
      <c r="L218" s="82"/>
      <c r="M218" s="82"/>
      <c r="N218" s="81"/>
      <c r="O218" s="81"/>
      <c r="P218" s="83"/>
    </row>
    <row r="219" spans="1:16" x14ac:dyDescent="0.2">
      <c r="A219" s="107"/>
      <c r="B219" s="107"/>
      <c r="C219" s="107"/>
      <c r="D219" s="107"/>
      <c r="E219" s="79"/>
      <c r="G219" s="79"/>
      <c r="H219" s="80"/>
      <c r="I219" s="81"/>
      <c r="J219" s="81"/>
      <c r="K219" s="81"/>
      <c r="L219" s="82"/>
      <c r="M219" s="82"/>
      <c r="N219" s="81"/>
      <c r="O219" s="81"/>
      <c r="P219" s="83"/>
    </row>
    <row r="220" spans="1:16" x14ac:dyDescent="0.2">
      <c r="A220" s="107"/>
      <c r="B220" s="107"/>
      <c r="C220" s="107"/>
      <c r="D220" s="107"/>
      <c r="E220" s="79"/>
      <c r="G220" s="79"/>
      <c r="H220" s="80"/>
      <c r="I220" s="81"/>
      <c r="J220" s="81"/>
      <c r="K220" s="81"/>
      <c r="L220" s="82"/>
      <c r="M220" s="82"/>
      <c r="N220" s="81"/>
      <c r="O220" s="81"/>
      <c r="P220" s="83"/>
    </row>
    <row r="221" spans="1:16" x14ac:dyDescent="0.2">
      <c r="A221" s="107"/>
      <c r="B221" s="107"/>
      <c r="C221" s="107"/>
      <c r="D221" s="107"/>
      <c r="E221" s="79"/>
      <c r="G221" s="79"/>
      <c r="H221" s="80"/>
      <c r="I221" s="81"/>
      <c r="J221" s="81"/>
      <c r="K221" s="81"/>
      <c r="L221" s="82"/>
      <c r="M221" s="82"/>
      <c r="N221" s="81"/>
      <c r="O221" s="81"/>
      <c r="P221" s="83"/>
    </row>
    <row r="222" spans="1:16" x14ac:dyDescent="0.2">
      <c r="A222" s="107"/>
      <c r="B222" s="107"/>
      <c r="C222" s="107"/>
      <c r="D222" s="107"/>
      <c r="E222" s="79"/>
      <c r="G222" s="79"/>
      <c r="H222" s="80"/>
      <c r="I222" s="81"/>
      <c r="J222" s="81"/>
      <c r="K222" s="81"/>
      <c r="L222" s="82"/>
      <c r="M222" s="82"/>
      <c r="N222" s="81"/>
      <c r="O222" s="81"/>
      <c r="P222" s="83"/>
    </row>
    <row r="223" spans="1:16" x14ac:dyDescent="0.2">
      <c r="A223" s="107"/>
      <c r="B223" s="107"/>
      <c r="C223" s="107"/>
      <c r="D223" s="107"/>
      <c r="E223" s="79"/>
      <c r="G223" s="79"/>
      <c r="H223" s="80"/>
      <c r="I223" s="81"/>
      <c r="J223" s="81"/>
      <c r="K223" s="81"/>
      <c r="L223" s="82"/>
      <c r="M223" s="82"/>
      <c r="N223" s="81"/>
      <c r="O223" s="81"/>
      <c r="P223" s="83"/>
    </row>
    <row r="224" spans="1:16" x14ac:dyDescent="0.2">
      <c r="A224" s="107"/>
      <c r="B224" s="107"/>
      <c r="C224" s="107"/>
      <c r="D224" s="107"/>
      <c r="E224" s="79"/>
      <c r="G224" s="79"/>
      <c r="H224" s="80"/>
      <c r="I224" s="81"/>
      <c r="J224" s="81"/>
      <c r="K224" s="81"/>
      <c r="L224" s="82"/>
      <c r="M224" s="82"/>
      <c r="N224" s="81"/>
      <c r="O224" s="81"/>
      <c r="P224" s="83"/>
    </row>
    <row r="225" spans="1:16" x14ac:dyDescent="0.2">
      <c r="A225" s="107"/>
      <c r="B225" s="107"/>
      <c r="C225" s="107"/>
      <c r="D225" s="107"/>
      <c r="E225" s="79"/>
      <c r="G225" s="79"/>
      <c r="H225" s="80"/>
      <c r="I225" s="81"/>
      <c r="J225" s="81"/>
      <c r="K225" s="81"/>
      <c r="L225" s="82"/>
      <c r="M225" s="82"/>
      <c r="N225" s="81"/>
      <c r="O225" s="81"/>
      <c r="P225" s="83"/>
    </row>
    <row r="226" spans="1:16" x14ac:dyDescent="0.2">
      <c r="A226" s="107"/>
      <c r="B226" s="107"/>
      <c r="C226" s="107"/>
      <c r="D226" s="107"/>
      <c r="E226" s="79"/>
      <c r="G226" s="79"/>
      <c r="H226" s="80"/>
      <c r="I226" s="81"/>
      <c r="J226" s="81"/>
      <c r="K226" s="81"/>
      <c r="L226" s="82"/>
      <c r="M226" s="82"/>
      <c r="N226" s="81"/>
      <c r="O226" s="81"/>
      <c r="P226" s="83"/>
    </row>
    <row r="227" spans="1:16" x14ac:dyDescent="0.2">
      <c r="A227" s="107"/>
      <c r="B227" s="107"/>
      <c r="C227" s="107"/>
      <c r="D227" s="107"/>
      <c r="E227" s="79"/>
      <c r="G227" s="79"/>
      <c r="H227" s="80"/>
      <c r="I227" s="81"/>
      <c r="J227" s="81"/>
      <c r="K227" s="81"/>
      <c r="L227" s="82"/>
      <c r="M227" s="82"/>
      <c r="N227" s="81"/>
      <c r="O227" s="81"/>
      <c r="P227" s="83"/>
    </row>
    <row r="228" spans="1:16" x14ac:dyDescent="0.2">
      <c r="A228" s="107"/>
      <c r="B228" s="107"/>
      <c r="C228" s="107"/>
      <c r="D228" s="107"/>
      <c r="E228" s="79"/>
      <c r="G228" s="79"/>
      <c r="H228" s="80"/>
      <c r="I228" s="81"/>
      <c r="J228" s="81"/>
      <c r="K228" s="81"/>
      <c r="L228" s="82"/>
      <c r="M228" s="82"/>
      <c r="N228" s="81"/>
      <c r="O228" s="81"/>
      <c r="P228" s="83"/>
    </row>
    <row r="229" spans="1:16" x14ac:dyDescent="0.2">
      <c r="A229" s="107"/>
      <c r="B229" s="107"/>
      <c r="C229" s="107"/>
      <c r="D229" s="107"/>
      <c r="E229" s="79"/>
      <c r="G229" s="79"/>
      <c r="H229" s="80"/>
      <c r="I229" s="81"/>
      <c r="J229" s="81"/>
      <c r="K229" s="81"/>
      <c r="L229" s="82"/>
      <c r="M229" s="82"/>
      <c r="N229" s="81"/>
      <c r="O229" s="81"/>
      <c r="P229" s="83"/>
    </row>
    <row r="230" spans="1:16" x14ac:dyDescent="0.2">
      <c r="A230" s="107"/>
      <c r="B230" s="107"/>
      <c r="C230" s="107"/>
      <c r="D230" s="107"/>
      <c r="E230" s="79"/>
      <c r="G230" s="79"/>
      <c r="H230" s="80"/>
      <c r="I230" s="81"/>
      <c r="J230" s="81"/>
      <c r="K230" s="81"/>
      <c r="L230" s="82"/>
      <c r="M230" s="82"/>
      <c r="N230" s="81"/>
      <c r="O230" s="81"/>
      <c r="P230" s="83"/>
    </row>
    <row r="231" spans="1:16" x14ac:dyDescent="0.2">
      <c r="A231" s="107"/>
      <c r="B231" s="107"/>
      <c r="C231" s="107"/>
      <c r="D231" s="107"/>
      <c r="E231" s="79"/>
      <c r="G231" s="79"/>
      <c r="H231" s="80"/>
      <c r="I231" s="81"/>
      <c r="J231" s="81"/>
      <c r="K231" s="81"/>
      <c r="L231" s="82"/>
      <c r="M231" s="82"/>
      <c r="N231" s="81"/>
      <c r="O231" s="81"/>
      <c r="P231" s="83"/>
    </row>
    <row r="232" spans="1:16" x14ac:dyDescent="0.2">
      <c r="A232" s="107"/>
      <c r="B232" s="107"/>
      <c r="C232" s="107"/>
      <c r="D232" s="107"/>
      <c r="E232" s="79"/>
      <c r="G232" s="79"/>
      <c r="H232" s="80"/>
      <c r="I232" s="81"/>
      <c r="J232" s="81"/>
      <c r="K232" s="81"/>
      <c r="L232" s="82"/>
      <c r="M232" s="82"/>
      <c r="N232" s="81"/>
      <c r="O232" s="81"/>
      <c r="P232" s="83"/>
    </row>
    <row r="233" spans="1:16" x14ac:dyDescent="0.2">
      <c r="A233" s="107"/>
      <c r="B233" s="107"/>
      <c r="C233" s="107"/>
      <c r="D233" s="107"/>
      <c r="E233" s="79"/>
      <c r="G233" s="79"/>
      <c r="H233" s="80"/>
      <c r="I233" s="81"/>
      <c r="J233" s="81"/>
      <c r="K233" s="81"/>
      <c r="L233" s="82"/>
      <c r="M233" s="82"/>
      <c r="N233" s="81"/>
      <c r="O233" s="81"/>
      <c r="P233" s="83"/>
    </row>
    <row r="234" spans="1:16" x14ac:dyDescent="0.2">
      <c r="A234" s="107"/>
      <c r="B234" s="107"/>
      <c r="C234" s="107"/>
      <c r="D234" s="107"/>
      <c r="E234" s="79"/>
      <c r="G234" s="79"/>
      <c r="H234" s="80"/>
      <c r="I234" s="81"/>
      <c r="J234" s="81"/>
      <c r="K234" s="81"/>
      <c r="L234" s="82"/>
      <c r="M234" s="82"/>
      <c r="N234" s="81"/>
      <c r="O234" s="81"/>
      <c r="P234" s="83"/>
    </row>
    <row r="235" spans="1:16" x14ac:dyDescent="0.2">
      <c r="A235" s="107"/>
      <c r="B235" s="107"/>
      <c r="C235" s="107"/>
      <c r="D235" s="107"/>
      <c r="E235" s="79"/>
      <c r="G235" s="79"/>
      <c r="H235" s="80"/>
      <c r="I235" s="81"/>
      <c r="J235" s="81"/>
      <c r="K235" s="81"/>
      <c r="L235" s="82"/>
      <c r="M235" s="82"/>
      <c r="N235" s="81"/>
      <c r="O235" s="81"/>
      <c r="P235" s="83"/>
    </row>
    <row r="236" spans="1:16" x14ac:dyDescent="0.2">
      <c r="A236" s="107"/>
      <c r="B236" s="107"/>
      <c r="C236" s="107"/>
      <c r="D236" s="107"/>
      <c r="E236" s="79"/>
      <c r="G236" s="79"/>
      <c r="H236" s="80"/>
      <c r="I236" s="81"/>
      <c r="J236" s="81"/>
      <c r="K236" s="81"/>
      <c r="L236" s="82"/>
      <c r="M236" s="82"/>
      <c r="N236" s="81"/>
      <c r="O236" s="81"/>
      <c r="P236" s="83"/>
    </row>
    <row r="237" spans="1:16" x14ac:dyDescent="0.2">
      <c r="A237" s="107"/>
      <c r="B237" s="107"/>
      <c r="C237" s="107"/>
      <c r="D237" s="107"/>
      <c r="E237" s="79"/>
      <c r="G237" s="79"/>
      <c r="H237" s="80"/>
      <c r="I237" s="81"/>
      <c r="J237" s="81"/>
      <c r="K237" s="81"/>
      <c r="L237" s="82"/>
      <c r="M237" s="82"/>
      <c r="N237" s="81"/>
      <c r="O237" s="81"/>
      <c r="P237" s="83"/>
    </row>
    <row r="238" spans="1:16" x14ac:dyDescent="0.2">
      <c r="A238" s="107"/>
      <c r="B238" s="107"/>
      <c r="C238" s="107"/>
      <c r="D238" s="107"/>
      <c r="E238" s="79"/>
      <c r="G238" s="79"/>
      <c r="H238" s="80"/>
      <c r="I238" s="81"/>
      <c r="J238" s="81"/>
      <c r="K238" s="81"/>
      <c r="L238" s="82"/>
      <c r="M238" s="82"/>
      <c r="N238" s="81"/>
      <c r="O238" s="81"/>
      <c r="P238" s="83"/>
    </row>
    <row r="239" spans="1:16" x14ac:dyDescent="0.2">
      <c r="A239" s="107"/>
      <c r="B239" s="107"/>
      <c r="C239" s="107"/>
      <c r="D239" s="107"/>
      <c r="E239" s="79"/>
      <c r="G239" s="79"/>
      <c r="H239" s="80"/>
      <c r="I239" s="81"/>
      <c r="J239" s="81"/>
      <c r="K239" s="81"/>
      <c r="L239" s="82"/>
      <c r="M239" s="82"/>
      <c r="N239" s="81"/>
      <c r="O239" s="81"/>
      <c r="P239" s="83"/>
    </row>
    <row r="240" spans="1:16" x14ac:dyDescent="0.2">
      <c r="A240" s="107"/>
      <c r="B240" s="107"/>
      <c r="C240" s="107"/>
      <c r="D240" s="107"/>
      <c r="E240" s="79"/>
      <c r="G240" s="79"/>
      <c r="H240" s="80"/>
      <c r="I240" s="81"/>
      <c r="J240" s="81"/>
      <c r="K240" s="81"/>
      <c r="L240" s="82"/>
      <c r="M240" s="82"/>
      <c r="N240" s="81"/>
      <c r="O240" s="81"/>
      <c r="P240" s="83"/>
    </row>
    <row r="241" spans="1:16" x14ac:dyDescent="0.2">
      <c r="A241" s="107"/>
      <c r="B241" s="107"/>
      <c r="C241" s="107"/>
      <c r="D241" s="107"/>
      <c r="E241" s="79"/>
      <c r="G241" s="79"/>
      <c r="H241" s="80"/>
      <c r="I241" s="81"/>
      <c r="J241" s="81"/>
      <c r="K241" s="81"/>
      <c r="L241" s="82"/>
      <c r="M241" s="82"/>
      <c r="N241" s="81"/>
      <c r="O241" s="81"/>
      <c r="P241" s="83"/>
    </row>
    <row r="242" spans="1:16" x14ac:dyDescent="0.2">
      <c r="A242" s="107"/>
      <c r="B242" s="107"/>
      <c r="C242" s="107"/>
      <c r="D242" s="107"/>
      <c r="E242" s="79"/>
      <c r="G242" s="79"/>
      <c r="H242" s="80"/>
      <c r="I242" s="81"/>
      <c r="J242" s="81"/>
      <c r="K242" s="81"/>
      <c r="L242" s="82"/>
      <c r="M242" s="82"/>
      <c r="N242" s="81"/>
      <c r="O242" s="81"/>
      <c r="P242" s="83"/>
    </row>
    <row r="243" spans="1:16" x14ac:dyDescent="0.2">
      <c r="A243" s="107"/>
      <c r="B243" s="107"/>
      <c r="C243" s="107"/>
      <c r="D243" s="107"/>
      <c r="E243" s="79"/>
      <c r="G243" s="79"/>
      <c r="H243" s="80"/>
      <c r="I243" s="81"/>
      <c r="J243" s="81"/>
      <c r="K243" s="81"/>
      <c r="L243" s="82"/>
      <c r="M243" s="82"/>
      <c r="N243" s="81"/>
      <c r="O243" s="81"/>
      <c r="P243" s="83"/>
    </row>
    <row r="244" spans="1:16" x14ac:dyDescent="0.2">
      <c r="A244" s="107"/>
      <c r="B244" s="107"/>
      <c r="C244" s="107"/>
      <c r="D244" s="107"/>
      <c r="E244" s="79"/>
      <c r="G244" s="79"/>
      <c r="H244" s="80"/>
      <c r="I244" s="81"/>
      <c r="J244" s="81"/>
      <c r="K244" s="81"/>
      <c r="L244" s="82"/>
      <c r="M244" s="82"/>
      <c r="N244" s="81"/>
      <c r="O244" s="81"/>
      <c r="P244" s="83"/>
    </row>
    <row r="245" spans="1:16" x14ac:dyDescent="0.2">
      <c r="A245" s="107"/>
      <c r="B245" s="107"/>
      <c r="C245" s="107"/>
      <c r="D245" s="107"/>
      <c r="E245" s="79"/>
      <c r="G245" s="79"/>
      <c r="H245" s="80"/>
      <c r="I245" s="81"/>
      <c r="J245" s="81"/>
      <c r="K245" s="81"/>
      <c r="L245" s="82"/>
      <c r="M245" s="82"/>
      <c r="N245" s="81"/>
      <c r="O245" s="81"/>
      <c r="P245" s="83"/>
    </row>
    <row r="246" spans="1:16" x14ac:dyDescent="0.2">
      <c r="A246" s="107"/>
      <c r="B246" s="107"/>
      <c r="C246" s="107"/>
      <c r="D246" s="107"/>
      <c r="E246" s="79"/>
      <c r="G246" s="79"/>
      <c r="H246" s="80"/>
      <c r="I246" s="81"/>
      <c r="J246" s="81"/>
      <c r="K246" s="81"/>
      <c r="L246" s="82"/>
      <c r="M246" s="82"/>
      <c r="N246" s="81"/>
      <c r="O246" s="81"/>
      <c r="P246" s="83"/>
    </row>
    <row r="247" spans="1:16" x14ac:dyDescent="0.2">
      <c r="A247" s="107"/>
      <c r="B247" s="107"/>
      <c r="C247" s="107"/>
      <c r="D247" s="107"/>
      <c r="E247" s="79"/>
      <c r="G247" s="79"/>
      <c r="H247" s="80"/>
      <c r="I247" s="81"/>
      <c r="J247" s="81"/>
      <c r="K247" s="81"/>
      <c r="L247" s="82"/>
      <c r="M247" s="82"/>
      <c r="N247" s="81"/>
      <c r="O247" s="81"/>
      <c r="P247" s="83"/>
    </row>
    <row r="248" spans="1:16" x14ac:dyDescent="0.2">
      <c r="A248" s="107"/>
      <c r="B248" s="107"/>
      <c r="C248" s="107"/>
      <c r="D248" s="107"/>
      <c r="E248" s="79"/>
      <c r="G248" s="79"/>
      <c r="H248" s="80"/>
      <c r="I248" s="81"/>
      <c r="J248" s="81"/>
      <c r="K248" s="81"/>
      <c r="L248" s="82"/>
      <c r="M248" s="82"/>
      <c r="N248" s="81"/>
      <c r="O248" s="81"/>
      <c r="P248" s="83"/>
    </row>
    <row r="249" spans="1:16" x14ac:dyDescent="0.2">
      <c r="A249" s="107"/>
      <c r="B249" s="107"/>
      <c r="C249" s="107"/>
      <c r="D249" s="107"/>
      <c r="E249" s="79"/>
      <c r="G249" s="79"/>
      <c r="H249" s="80"/>
      <c r="I249" s="81"/>
      <c r="J249" s="81"/>
      <c r="K249" s="81"/>
      <c r="L249" s="82"/>
      <c r="M249" s="82"/>
      <c r="N249" s="81"/>
      <c r="O249" s="81"/>
      <c r="P249" s="83"/>
    </row>
    <row r="250" spans="1:16" x14ac:dyDescent="0.2">
      <c r="A250" s="107"/>
      <c r="B250" s="107"/>
      <c r="C250" s="107"/>
      <c r="D250" s="107"/>
      <c r="E250" s="79"/>
      <c r="G250" s="79"/>
      <c r="H250" s="80"/>
      <c r="I250" s="81"/>
      <c r="J250" s="81"/>
      <c r="K250" s="81"/>
      <c r="L250" s="82"/>
      <c r="M250" s="82"/>
      <c r="N250" s="81"/>
      <c r="O250" s="81"/>
      <c r="P250" s="83"/>
    </row>
    <row r="251" spans="1:16" x14ac:dyDescent="0.2">
      <c r="A251" s="107"/>
      <c r="B251" s="107"/>
      <c r="C251" s="107"/>
      <c r="D251" s="107"/>
      <c r="E251" s="79"/>
      <c r="G251" s="79"/>
      <c r="H251" s="80"/>
      <c r="I251" s="81"/>
      <c r="J251" s="81"/>
      <c r="K251" s="81"/>
      <c r="L251" s="82"/>
      <c r="M251" s="82"/>
      <c r="N251" s="81"/>
      <c r="O251" s="81"/>
      <c r="P251" s="83"/>
    </row>
    <row r="252" spans="1:16" x14ac:dyDescent="0.2">
      <c r="A252" s="107"/>
      <c r="B252" s="107"/>
      <c r="C252" s="107"/>
      <c r="D252" s="107"/>
      <c r="E252" s="79"/>
      <c r="G252" s="79"/>
      <c r="H252" s="80"/>
      <c r="I252" s="81"/>
      <c r="J252" s="81"/>
      <c r="K252" s="81"/>
      <c r="L252" s="82"/>
      <c r="M252" s="82"/>
      <c r="N252" s="81"/>
      <c r="O252" s="81"/>
      <c r="P252" s="83"/>
    </row>
    <row r="253" spans="1:16" x14ac:dyDescent="0.2">
      <c r="A253" s="107"/>
      <c r="B253" s="107"/>
      <c r="C253" s="107"/>
      <c r="D253" s="107"/>
      <c r="E253" s="79"/>
      <c r="G253" s="79"/>
      <c r="H253" s="80"/>
      <c r="I253" s="81"/>
      <c r="J253" s="81"/>
      <c r="K253" s="81"/>
      <c r="L253" s="82"/>
      <c r="M253" s="82"/>
      <c r="N253" s="81"/>
      <c r="O253" s="81"/>
      <c r="P253" s="83"/>
    </row>
    <row r="254" spans="1:16" x14ac:dyDescent="0.2">
      <c r="A254" s="107"/>
      <c r="B254" s="107"/>
      <c r="C254" s="107"/>
      <c r="D254" s="107"/>
      <c r="E254" s="79"/>
      <c r="G254" s="79"/>
      <c r="H254" s="80"/>
      <c r="I254" s="81"/>
      <c r="J254" s="81"/>
      <c r="K254" s="81"/>
      <c r="L254" s="82"/>
      <c r="M254" s="82"/>
      <c r="N254" s="81"/>
      <c r="O254" s="81"/>
      <c r="P254" s="83"/>
    </row>
    <row r="255" spans="1:16" x14ac:dyDescent="0.2">
      <c r="A255" s="107"/>
      <c r="B255" s="107"/>
      <c r="C255" s="107"/>
      <c r="D255" s="107"/>
      <c r="E255" s="79"/>
      <c r="G255" s="79"/>
      <c r="H255" s="80"/>
      <c r="I255" s="81"/>
      <c r="J255" s="81"/>
      <c r="K255" s="81"/>
      <c r="L255" s="82"/>
      <c r="M255" s="82"/>
      <c r="N255" s="81"/>
      <c r="O255" s="81"/>
      <c r="P255" s="83"/>
    </row>
    <row r="256" spans="1:16" x14ac:dyDescent="0.2">
      <c r="A256" s="107"/>
      <c r="B256" s="107"/>
      <c r="C256" s="107"/>
      <c r="D256" s="107"/>
      <c r="E256" s="79"/>
      <c r="G256" s="79"/>
      <c r="H256" s="80"/>
      <c r="I256" s="81"/>
      <c r="J256" s="81"/>
      <c r="K256" s="81"/>
      <c r="L256" s="82"/>
      <c r="M256" s="82"/>
      <c r="N256" s="81"/>
      <c r="O256" s="81"/>
      <c r="P256" s="83"/>
    </row>
    <row r="257" spans="1:16" x14ac:dyDescent="0.2">
      <c r="A257" s="107"/>
      <c r="B257" s="107"/>
      <c r="C257" s="107"/>
      <c r="D257" s="107"/>
      <c r="E257" s="79"/>
      <c r="G257" s="79"/>
      <c r="H257" s="80"/>
      <c r="I257" s="81"/>
      <c r="J257" s="81"/>
      <c r="K257" s="81"/>
      <c r="L257" s="82"/>
      <c r="M257" s="82"/>
      <c r="N257" s="81"/>
      <c r="O257" s="81"/>
      <c r="P257" s="83"/>
    </row>
    <row r="258" spans="1:16" x14ac:dyDescent="0.2">
      <c r="A258" s="107"/>
      <c r="B258" s="107"/>
      <c r="C258" s="107"/>
      <c r="D258" s="107"/>
      <c r="E258" s="79"/>
      <c r="G258" s="79"/>
      <c r="H258" s="80"/>
      <c r="I258" s="81"/>
      <c r="J258" s="81"/>
      <c r="K258" s="81"/>
      <c r="L258" s="82"/>
      <c r="M258" s="82"/>
      <c r="N258" s="81"/>
      <c r="O258" s="81"/>
      <c r="P258" s="83"/>
    </row>
    <row r="259" spans="1:16" x14ac:dyDescent="0.2">
      <c r="A259" s="107"/>
      <c r="B259" s="107"/>
      <c r="C259" s="107"/>
      <c r="D259" s="107"/>
      <c r="E259" s="79"/>
      <c r="G259" s="79"/>
      <c r="H259" s="80"/>
      <c r="I259" s="81"/>
      <c r="J259" s="81"/>
      <c r="K259" s="81"/>
      <c r="L259" s="82"/>
      <c r="M259" s="82"/>
      <c r="N259" s="81"/>
      <c r="O259" s="81"/>
      <c r="P259" s="83"/>
    </row>
    <row r="260" spans="1:16" x14ac:dyDescent="0.2">
      <c r="A260" s="107"/>
      <c r="B260" s="107"/>
      <c r="C260" s="107"/>
      <c r="D260" s="107"/>
      <c r="E260" s="79"/>
      <c r="G260" s="79"/>
      <c r="H260" s="80"/>
      <c r="I260" s="81"/>
      <c r="J260" s="81"/>
      <c r="K260" s="81"/>
      <c r="L260" s="82"/>
      <c r="M260" s="82"/>
      <c r="N260" s="81"/>
      <c r="O260" s="81"/>
      <c r="P260" s="83"/>
    </row>
    <row r="261" spans="1:16" x14ac:dyDescent="0.2">
      <c r="A261" s="107"/>
      <c r="B261" s="107"/>
      <c r="C261" s="107"/>
      <c r="D261" s="107"/>
      <c r="E261" s="79"/>
      <c r="G261" s="79"/>
      <c r="H261" s="80"/>
      <c r="I261" s="81"/>
      <c r="J261" s="81"/>
      <c r="K261" s="81"/>
      <c r="L261" s="82"/>
      <c r="M261" s="82"/>
      <c r="N261" s="81"/>
      <c r="O261" s="81"/>
      <c r="P261" s="83"/>
    </row>
    <row r="262" spans="1:16" x14ac:dyDescent="0.2">
      <c r="A262" s="107"/>
      <c r="B262" s="107"/>
      <c r="C262" s="107"/>
      <c r="D262" s="107"/>
      <c r="E262" s="79"/>
      <c r="G262" s="79"/>
      <c r="H262" s="80"/>
      <c r="I262" s="81"/>
      <c r="J262" s="81"/>
      <c r="K262" s="81"/>
      <c r="L262" s="82"/>
      <c r="M262" s="82"/>
      <c r="N262" s="81"/>
      <c r="O262" s="81"/>
      <c r="P262" s="83"/>
    </row>
    <row r="263" spans="1:16" x14ac:dyDescent="0.2">
      <c r="A263" s="107"/>
      <c r="B263" s="107"/>
      <c r="C263" s="107"/>
      <c r="D263" s="107"/>
      <c r="E263" s="79"/>
      <c r="G263" s="79"/>
      <c r="H263" s="80"/>
      <c r="I263" s="81"/>
      <c r="J263" s="81"/>
      <c r="K263" s="81"/>
      <c r="L263" s="82"/>
      <c r="M263" s="82"/>
      <c r="N263" s="81"/>
      <c r="O263" s="81"/>
      <c r="P263" s="83"/>
    </row>
    <row r="264" spans="1:16" x14ac:dyDescent="0.2">
      <c r="A264" s="107"/>
      <c r="B264" s="107"/>
      <c r="C264" s="107"/>
      <c r="D264" s="107"/>
      <c r="E264" s="79"/>
      <c r="G264" s="79"/>
      <c r="H264" s="80"/>
      <c r="I264" s="81"/>
      <c r="J264" s="81"/>
      <c r="K264" s="81"/>
      <c r="L264" s="82"/>
      <c r="M264" s="82"/>
      <c r="N264" s="81"/>
      <c r="O264" s="81"/>
      <c r="P264" s="83"/>
    </row>
    <row r="265" spans="1:16" x14ac:dyDescent="0.2">
      <c r="A265" s="107"/>
      <c r="B265" s="107"/>
      <c r="C265" s="107"/>
      <c r="D265" s="107"/>
      <c r="E265" s="79"/>
      <c r="G265" s="79"/>
      <c r="H265" s="80"/>
      <c r="I265" s="81"/>
      <c r="J265" s="81"/>
      <c r="K265" s="81"/>
      <c r="L265" s="82"/>
      <c r="M265" s="82"/>
      <c r="N265" s="81"/>
      <c r="O265" s="81"/>
      <c r="P265" s="83"/>
    </row>
    <row r="266" spans="1:16" x14ac:dyDescent="0.2">
      <c r="A266" s="107"/>
      <c r="B266" s="107"/>
      <c r="C266" s="107"/>
      <c r="D266" s="107"/>
      <c r="E266" s="79"/>
      <c r="G266" s="79"/>
      <c r="H266" s="80"/>
      <c r="I266" s="81"/>
      <c r="J266" s="81"/>
      <c r="K266" s="81"/>
      <c r="L266" s="82"/>
      <c r="M266" s="82"/>
      <c r="N266" s="81"/>
      <c r="O266" s="81"/>
      <c r="P266" s="83"/>
    </row>
    <row r="267" spans="1:16" x14ac:dyDescent="0.2">
      <c r="A267" s="107"/>
      <c r="B267" s="107"/>
      <c r="C267" s="107"/>
      <c r="D267" s="107"/>
      <c r="E267" s="79"/>
      <c r="G267" s="79"/>
      <c r="H267" s="80"/>
      <c r="I267" s="81"/>
      <c r="J267" s="81"/>
      <c r="K267" s="81"/>
      <c r="L267" s="82"/>
      <c r="M267" s="82"/>
      <c r="N267" s="81"/>
      <c r="O267" s="81"/>
      <c r="P267" s="83"/>
    </row>
    <row r="268" spans="1:16" x14ac:dyDescent="0.2">
      <c r="A268" s="107"/>
      <c r="B268" s="107"/>
      <c r="C268" s="107"/>
      <c r="D268" s="107"/>
      <c r="E268" s="79"/>
      <c r="G268" s="79"/>
      <c r="H268" s="80"/>
      <c r="I268" s="81"/>
      <c r="J268" s="81"/>
      <c r="K268" s="81"/>
      <c r="L268" s="82"/>
      <c r="M268" s="82"/>
      <c r="N268" s="81"/>
      <c r="O268" s="81"/>
      <c r="P268" s="83"/>
    </row>
    <row r="269" spans="1:16" x14ac:dyDescent="0.2">
      <c r="A269" s="107"/>
      <c r="B269" s="107"/>
      <c r="C269" s="107"/>
      <c r="D269" s="107"/>
      <c r="E269" s="79"/>
      <c r="G269" s="79"/>
      <c r="H269" s="80"/>
      <c r="I269" s="81"/>
      <c r="J269" s="81"/>
      <c r="K269" s="81"/>
      <c r="L269" s="82"/>
      <c r="M269" s="82"/>
      <c r="N269" s="81"/>
      <c r="O269" s="81"/>
      <c r="P269" s="83"/>
    </row>
    <row r="270" spans="1:16" x14ac:dyDescent="0.2">
      <c r="A270" s="107"/>
      <c r="B270" s="107"/>
      <c r="C270" s="107"/>
      <c r="D270" s="107"/>
      <c r="E270" s="79"/>
      <c r="G270" s="79"/>
      <c r="H270" s="80"/>
      <c r="I270" s="81"/>
      <c r="J270" s="81"/>
      <c r="K270" s="81"/>
      <c r="L270" s="82"/>
      <c r="M270" s="82"/>
      <c r="N270" s="81"/>
      <c r="O270" s="81"/>
      <c r="P270" s="83"/>
    </row>
    <row r="271" spans="1:16" x14ac:dyDescent="0.2">
      <c r="A271" s="107"/>
      <c r="B271" s="107"/>
      <c r="C271" s="107"/>
      <c r="D271" s="107"/>
      <c r="E271" s="79"/>
      <c r="G271" s="79"/>
      <c r="H271" s="80"/>
      <c r="I271" s="81"/>
      <c r="J271" s="81"/>
      <c r="K271" s="81"/>
      <c r="L271" s="82"/>
      <c r="M271" s="82"/>
      <c r="N271" s="81"/>
      <c r="O271" s="81"/>
      <c r="P271" s="83"/>
    </row>
    <row r="272" spans="1:16" x14ac:dyDescent="0.2">
      <c r="A272" s="107"/>
      <c r="B272" s="107"/>
      <c r="C272" s="107"/>
      <c r="D272" s="107"/>
      <c r="E272" s="79"/>
      <c r="G272" s="79"/>
      <c r="H272" s="80"/>
      <c r="I272" s="81"/>
      <c r="J272" s="81"/>
      <c r="K272" s="81"/>
      <c r="L272" s="82"/>
      <c r="M272" s="82"/>
      <c r="N272" s="81"/>
      <c r="O272" s="81"/>
      <c r="P272" s="83"/>
    </row>
    <row r="273" spans="1:16" x14ac:dyDescent="0.2">
      <c r="A273" s="107"/>
      <c r="B273" s="107"/>
      <c r="C273" s="107"/>
      <c r="D273" s="107"/>
      <c r="E273" s="79"/>
      <c r="G273" s="79"/>
      <c r="H273" s="80"/>
      <c r="I273" s="81"/>
      <c r="J273" s="81"/>
      <c r="K273" s="81"/>
      <c r="L273" s="82"/>
      <c r="M273" s="82"/>
      <c r="N273" s="81"/>
      <c r="O273" s="81"/>
      <c r="P273" s="83"/>
    </row>
    <row r="274" spans="1:16" x14ac:dyDescent="0.2">
      <c r="A274" s="107"/>
      <c r="B274" s="107"/>
      <c r="C274" s="107"/>
      <c r="D274" s="107"/>
      <c r="E274" s="79"/>
      <c r="G274" s="79"/>
      <c r="H274" s="80"/>
      <c r="I274" s="81"/>
      <c r="J274" s="81"/>
      <c r="K274" s="81"/>
      <c r="L274" s="82"/>
      <c r="M274" s="82"/>
      <c r="N274" s="81"/>
      <c r="O274" s="81"/>
      <c r="P274" s="83"/>
    </row>
    <row r="275" spans="1:16" x14ac:dyDescent="0.2">
      <c r="A275" s="107"/>
      <c r="B275" s="107"/>
      <c r="C275" s="107"/>
      <c r="D275" s="107"/>
      <c r="E275" s="79"/>
      <c r="G275" s="79"/>
      <c r="H275" s="80"/>
      <c r="I275" s="81"/>
      <c r="J275" s="81"/>
      <c r="K275" s="81"/>
      <c r="L275" s="82"/>
      <c r="M275" s="82"/>
      <c r="N275" s="81"/>
      <c r="O275" s="81"/>
      <c r="P275" s="83"/>
    </row>
    <row r="276" spans="1:16" x14ac:dyDescent="0.2">
      <c r="A276" s="107"/>
      <c r="B276" s="107"/>
      <c r="C276" s="107"/>
      <c r="D276" s="107"/>
      <c r="E276" s="79"/>
      <c r="G276" s="79"/>
      <c r="H276" s="80"/>
      <c r="I276" s="81"/>
      <c r="J276" s="81"/>
      <c r="K276" s="81"/>
      <c r="L276" s="82"/>
      <c r="M276" s="82"/>
      <c r="N276" s="81"/>
      <c r="O276" s="81"/>
      <c r="P276" s="83"/>
    </row>
    <row r="277" spans="1:16" x14ac:dyDescent="0.2">
      <c r="A277" s="107"/>
      <c r="B277" s="107"/>
      <c r="C277" s="107"/>
      <c r="D277" s="107"/>
      <c r="E277" s="79"/>
      <c r="G277" s="79"/>
      <c r="H277" s="80"/>
      <c r="I277" s="81"/>
      <c r="J277" s="81"/>
      <c r="K277" s="81"/>
      <c r="L277" s="82"/>
      <c r="M277" s="82"/>
      <c r="N277" s="81"/>
      <c r="O277" s="81"/>
      <c r="P277" s="83"/>
    </row>
    <row r="278" spans="1:16" x14ac:dyDescent="0.2">
      <c r="A278" s="107"/>
      <c r="B278" s="107"/>
      <c r="C278" s="107"/>
      <c r="D278" s="107"/>
      <c r="E278" s="79"/>
      <c r="G278" s="79"/>
      <c r="H278" s="80"/>
      <c r="I278" s="81"/>
      <c r="J278" s="81"/>
      <c r="K278" s="81"/>
      <c r="L278" s="82"/>
      <c r="M278" s="82"/>
      <c r="N278" s="81"/>
      <c r="O278" s="81"/>
      <c r="P278" s="83"/>
    </row>
    <row r="279" spans="1:16" x14ac:dyDescent="0.2">
      <c r="A279" s="107"/>
      <c r="B279" s="107"/>
      <c r="C279" s="107"/>
      <c r="D279" s="107"/>
      <c r="E279" s="79"/>
      <c r="G279" s="79"/>
      <c r="H279" s="80"/>
      <c r="I279" s="81"/>
      <c r="J279" s="81"/>
      <c r="K279" s="81"/>
      <c r="L279" s="82"/>
      <c r="M279" s="82"/>
      <c r="N279" s="81"/>
      <c r="O279" s="81"/>
      <c r="P279" s="83"/>
    </row>
    <row r="280" spans="1:16" x14ac:dyDescent="0.2">
      <c r="A280" s="107"/>
      <c r="B280" s="107"/>
      <c r="C280" s="107"/>
      <c r="D280" s="107"/>
      <c r="E280" s="79"/>
      <c r="G280" s="79"/>
      <c r="H280" s="80"/>
      <c r="I280" s="81"/>
      <c r="J280" s="81"/>
      <c r="K280" s="81"/>
      <c r="L280" s="82"/>
      <c r="M280" s="82"/>
      <c r="N280" s="81"/>
      <c r="O280" s="81"/>
      <c r="P280" s="83"/>
    </row>
    <row r="281" spans="1:16" x14ac:dyDescent="0.2">
      <c r="A281" s="107"/>
      <c r="B281" s="107"/>
      <c r="C281" s="107"/>
      <c r="D281" s="107"/>
      <c r="E281" s="79"/>
      <c r="G281" s="79"/>
      <c r="H281" s="80"/>
      <c r="I281" s="81"/>
      <c r="J281" s="81"/>
      <c r="K281" s="81"/>
      <c r="L281" s="82"/>
      <c r="M281" s="82"/>
      <c r="N281" s="81"/>
      <c r="O281" s="81"/>
      <c r="P281" s="83"/>
    </row>
    <row r="282" spans="1:16" x14ac:dyDescent="0.2">
      <c r="A282" s="107"/>
      <c r="B282" s="107"/>
      <c r="C282" s="107"/>
      <c r="D282" s="107"/>
      <c r="E282" s="79"/>
      <c r="G282" s="79"/>
      <c r="H282" s="80"/>
      <c r="I282" s="81"/>
      <c r="J282" s="81"/>
      <c r="K282" s="81"/>
      <c r="L282" s="82"/>
      <c r="M282" s="82"/>
      <c r="N282" s="81"/>
      <c r="O282" s="81"/>
      <c r="P282" s="83"/>
    </row>
    <row r="283" spans="1:16" x14ac:dyDescent="0.2">
      <c r="A283" s="107"/>
      <c r="B283" s="107"/>
      <c r="C283" s="107"/>
      <c r="D283" s="107"/>
      <c r="E283" s="79"/>
      <c r="G283" s="79"/>
      <c r="H283" s="80"/>
      <c r="I283" s="81"/>
      <c r="J283" s="81"/>
      <c r="K283" s="81"/>
      <c r="L283" s="82"/>
      <c r="M283" s="82"/>
      <c r="N283" s="81"/>
      <c r="O283" s="81"/>
      <c r="P283" s="83"/>
    </row>
    <row r="284" spans="1:16" x14ac:dyDescent="0.2">
      <c r="A284" s="107"/>
      <c r="B284" s="107"/>
      <c r="C284" s="107"/>
      <c r="D284" s="107"/>
      <c r="E284" s="79"/>
      <c r="G284" s="79"/>
      <c r="H284" s="80"/>
      <c r="I284" s="81"/>
      <c r="J284" s="81"/>
      <c r="K284" s="81"/>
      <c r="L284" s="82"/>
      <c r="M284" s="82"/>
      <c r="N284" s="81"/>
      <c r="O284" s="81"/>
      <c r="P284" s="83"/>
    </row>
    <row r="285" spans="1:16" x14ac:dyDescent="0.2">
      <c r="A285" s="107"/>
      <c r="B285" s="107"/>
      <c r="C285" s="107"/>
      <c r="D285" s="107"/>
      <c r="E285" s="79"/>
      <c r="G285" s="79"/>
      <c r="H285" s="80"/>
      <c r="I285" s="81"/>
      <c r="J285" s="81"/>
      <c r="K285" s="81"/>
      <c r="L285" s="82"/>
      <c r="M285" s="82"/>
      <c r="N285" s="81"/>
      <c r="O285" s="81"/>
      <c r="P285" s="83"/>
    </row>
    <row r="286" spans="1:16" x14ac:dyDescent="0.2">
      <c r="A286" s="107"/>
      <c r="B286" s="107"/>
      <c r="C286" s="107"/>
      <c r="D286" s="107"/>
      <c r="E286" s="79"/>
      <c r="G286" s="79"/>
      <c r="H286" s="80"/>
      <c r="I286" s="81"/>
      <c r="J286" s="81"/>
      <c r="K286" s="81"/>
      <c r="L286" s="82"/>
      <c r="M286" s="82"/>
      <c r="N286" s="81"/>
      <c r="O286" s="81"/>
      <c r="P286" s="83"/>
    </row>
    <row r="287" spans="1:16" x14ac:dyDescent="0.2">
      <c r="A287" s="107"/>
      <c r="B287" s="107"/>
      <c r="C287" s="107"/>
      <c r="D287" s="107"/>
      <c r="E287" s="79"/>
      <c r="G287" s="79"/>
      <c r="H287" s="80"/>
      <c r="I287" s="81"/>
      <c r="J287" s="81"/>
      <c r="K287" s="81"/>
      <c r="L287" s="82"/>
      <c r="M287" s="82"/>
      <c r="N287" s="81"/>
      <c r="O287" s="81"/>
      <c r="P287" s="83"/>
    </row>
    <row r="288" spans="1:16" x14ac:dyDescent="0.2">
      <c r="A288" s="107"/>
      <c r="B288" s="107"/>
      <c r="C288" s="107"/>
      <c r="D288" s="107"/>
      <c r="E288" s="79"/>
      <c r="G288" s="79"/>
      <c r="H288" s="80"/>
      <c r="I288" s="81"/>
      <c r="J288" s="81"/>
      <c r="K288" s="81"/>
      <c r="L288" s="82"/>
      <c r="M288" s="82"/>
      <c r="N288" s="81"/>
      <c r="O288" s="81"/>
      <c r="P288" s="83"/>
    </row>
    <row r="289" spans="1:16" x14ac:dyDescent="0.2">
      <c r="A289" s="107"/>
      <c r="B289" s="107"/>
      <c r="C289" s="107"/>
      <c r="D289" s="107"/>
      <c r="E289" s="79"/>
      <c r="G289" s="79"/>
      <c r="H289" s="80"/>
      <c r="I289" s="81"/>
      <c r="J289" s="81"/>
      <c r="K289" s="81"/>
      <c r="L289" s="82"/>
      <c r="M289" s="82"/>
      <c r="N289" s="81"/>
      <c r="O289" s="81"/>
      <c r="P289" s="83"/>
    </row>
    <row r="290" spans="1:16" x14ac:dyDescent="0.2">
      <c r="A290" s="107"/>
      <c r="B290" s="107"/>
      <c r="C290" s="107"/>
      <c r="D290" s="107"/>
      <c r="E290" s="79"/>
      <c r="G290" s="79"/>
      <c r="H290" s="80"/>
      <c r="I290" s="81"/>
      <c r="J290" s="81"/>
      <c r="K290" s="81"/>
      <c r="L290" s="82"/>
      <c r="M290" s="82"/>
      <c r="N290" s="81"/>
      <c r="O290" s="81"/>
      <c r="P290" s="83"/>
    </row>
    <row r="291" spans="1:16" x14ac:dyDescent="0.2">
      <c r="A291" s="107"/>
      <c r="B291" s="107"/>
      <c r="C291" s="107"/>
      <c r="D291" s="107"/>
      <c r="E291" s="79"/>
      <c r="G291" s="79"/>
      <c r="H291" s="80"/>
      <c r="I291" s="81"/>
      <c r="J291" s="81"/>
      <c r="K291" s="81"/>
      <c r="L291" s="82"/>
      <c r="M291" s="82"/>
      <c r="N291" s="81"/>
      <c r="O291" s="81"/>
      <c r="P291" s="83"/>
    </row>
    <row r="292" spans="1:16" x14ac:dyDescent="0.2">
      <c r="A292" s="107"/>
      <c r="B292" s="107"/>
      <c r="C292" s="107"/>
      <c r="D292" s="107"/>
      <c r="E292" s="79"/>
      <c r="G292" s="79"/>
      <c r="H292" s="80"/>
      <c r="I292" s="81"/>
      <c r="J292" s="81"/>
      <c r="K292" s="81"/>
      <c r="L292" s="82"/>
      <c r="M292" s="82"/>
      <c r="N292" s="81"/>
      <c r="O292" s="81"/>
      <c r="P292" s="83"/>
    </row>
    <row r="293" spans="1:16" x14ac:dyDescent="0.2">
      <c r="A293" s="107"/>
      <c r="B293" s="107"/>
      <c r="C293" s="107"/>
      <c r="D293" s="107"/>
      <c r="E293" s="79"/>
      <c r="G293" s="79"/>
      <c r="H293" s="80"/>
      <c r="I293" s="81"/>
      <c r="J293" s="81"/>
      <c r="K293" s="81"/>
      <c r="L293" s="82"/>
      <c r="M293" s="82"/>
      <c r="N293" s="81"/>
      <c r="O293" s="81"/>
      <c r="P293" s="83"/>
    </row>
    <row r="294" spans="1:16" x14ac:dyDescent="0.2">
      <c r="A294" s="107"/>
      <c r="B294" s="107"/>
      <c r="C294" s="107"/>
      <c r="D294" s="107"/>
      <c r="E294" s="79"/>
      <c r="G294" s="79"/>
      <c r="H294" s="80"/>
      <c r="I294" s="81"/>
      <c r="J294" s="81"/>
      <c r="K294" s="81"/>
      <c r="L294" s="82"/>
      <c r="M294" s="82"/>
      <c r="N294" s="81"/>
      <c r="O294" s="81"/>
      <c r="P294" s="83"/>
    </row>
    <row r="295" spans="1:16" x14ac:dyDescent="0.2">
      <c r="A295" s="107"/>
      <c r="B295" s="107"/>
      <c r="C295" s="107"/>
      <c r="D295" s="107"/>
      <c r="E295" s="79"/>
      <c r="G295" s="79"/>
      <c r="H295" s="80"/>
      <c r="I295" s="81"/>
      <c r="J295" s="81"/>
      <c r="K295" s="81"/>
      <c r="L295" s="82"/>
      <c r="M295" s="82"/>
      <c r="N295" s="81"/>
      <c r="O295" s="81"/>
      <c r="P295" s="83"/>
    </row>
    <row r="296" spans="1:16" x14ac:dyDescent="0.2">
      <c r="A296" s="107"/>
      <c r="B296" s="107"/>
      <c r="C296" s="107"/>
      <c r="D296" s="107"/>
      <c r="E296" s="79"/>
      <c r="G296" s="79"/>
      <c r="H296" s="80"/>
      <c r="I296" s="81"/>
      <c r="J296" s="81"/>
      <c r="K296" s="81"/>
      <c r="L296" s="82"/>
      <c r="M296" s="82"/>
      <c r="N296" s="81"/>
      <c r="O296" s="81"/>
      <c r="P296" s="83"/>
    </row>
    <row r="297" spans="1:16" x14ac:dyDescent="0.2">
      <c r="A297" s="107"/>
      <c r="B297" s="107"/>
      <c r="C297" s="107"/>
      <c r="D297" s="107"/>
      <c r="E297" s="79"/>
      <c r="G297" s="79"/>
      <c r="H297" s="80"/>
      <c r="I297" s="81"/>
      <c r="J297" s="81"/>
      <c r="K297" s="81"/>
      <c r="L297" s="82"/>
      <c r="M297" s="82"/>
      <c r="N297" s="81"/>
      <c r="O297" s="81"/>
      <c r="P297" s="83"/>
    </row>
    <row r="298" spans="1:16" x14ac:dyDescent="0.2">
      <c r="A298" s="107"/>
      <c r="B298" s="107"/>
      <c r="C298" s="107"/>
      <c r="D298" s="107"/>
      <c r="E298" s="79"/>
      <c r="G298" s="79"/>
      <c r="H298" s="80"/>
      <c r="I298" s="81"/>
      <c r="J298" s="81"/>
      <c r="K298" s="81"/>
      <c r="L298" s="82"/>
      <c r="M298" s="82"/>
      <c r="N298" s="81"/>
      <c r="O298" s="81"/>
      <c r="P298" s="83"/>
    </row>
    <row r="299" spans="1:16" x14ac:dyDescent="0.2">
      <c r="A299" s="107"/>
      <c r="B299" s="107"/>
      <c r="C299" s="107"/>
      <c r="D299" s="107"/>
      <c r="E299" s="79"/>
      <c r="G299" s="79"/>
      <c r="H299" s="80"/>
      <c r="I299" s="81"/>
      <c r="J299" s="81"/>
      <c r="K299" s="81"/>
      <c r="L299" s="82"/>
      <c r="M299" s="82"/>
      <c r="N299" s="81"/>
      <c r="O299" s="81"/>
      <c r="P299" s="83"/>
    </row>
    <row r="300" spans="1:16" x14ac:dyDescent="0.2">
      <c r="A300" s="107"/>
      <c r="B300" s="107"/>
      <c r="C300" s="107"/>
      <c r="D300" s="107"/>
      <c r="E300" s="79"/>
      <c r="G300" s="79"/>
      <c r="H300" s="80"/>
      <c r="I300" s="81"/>
      <c r="J300" s="81"/>
      <c r="K300" s="81"/>
      <c r="L300" s="82"/>
      <c r="M300" s="82"/>
      <c r="N300" s="81"/>
      <c r="O300" s="81"/>
      <c r="P300" s="83"/>
    </row>
    <row r="301" spans="1:16" x14ac:dyDescent="0.2">
      <c r="A301" s="107"/>
      <c r="B301" s="107"/>
      <c r="C301" s="107"/>
      <c r="D301" s="107"/>
      <c r="E301" s="79"/>
      <c r="G301" s="79"/>
      <c r="H301" s="80"/>
      <c r="I301" s="81"/>
      <c r="J301" s="81"/>
      <c r="K301" s="81"/>
      <c r="L301" s="82"/>
      <c r="M301" s="82"/>
      <c r="N301" s="81"/>
      <c r="O301" s="81"/>
      <c r="P301" s="83"/>
    </row>
    <row r="302" spans="1:16" x14ac:dyDescent="0.2">
      <c r="A302" s="107"/>
      <c r="B302" s="107"/>
      <c r="C302" s="107"/>
      <c r="D302" s="107"/>
      <c r="E302" s="79"/>
      <c r="G302" s="79"/>
      <c r="H302" s="80"/>
      <c r="I302" s="81"/>
      <c r="J302" s="81"/>
      <c r="K302" s="81"/>
      <c r="L302" s="82"/>
      <c r="M302" s="82"/>
      <c r="N302" s="81"/>
      <c r="O302" s="81"/>
      <c r="P302" s="83"/>
    </row>
    <row r="303" spans="1:16" x14ac:dyDescent="0.2">
      <c r="A303" s="107"/>
      <c r="B303" s="107"/>
      <c r="C303" s="107"/>
      <c r="D303" s="107"/>
      <c r="E303" s="79"/>
      <c r="G303" s="79"/>
      <c r="H303" s="80"/>
      <c r="I303" s="81"/>
      <c r="J303" s="81"/>
      <c r="K303" s="81"/>
      <c r="L303" s="82"/>
      <c r="M303" s="82"/>
      <c r="N303" s="81"/>
      <c r="O303" s="81"/>
      <c r="P303" s="83"/>
    </row>
    <row r="304" spans="1:16" x14ac:dyDescent="0.2">
      <c r="A304" s="107"/>
      <c r="B304" s="107"/>
      <c r="C304" s="107"/>
      <c r="D304" s="107"/>
      <c r="E304" s="79"/>
      <c r="G304" s="79"/>
      <c r="H304" s="80"/>
      <c r="I304" s="81"/>
      <c r="J304" s="81"/>
      <c r="K304" s="81"/>
      <c r="L304" s="82"/>
      <c r="M304" s="82"/>
      <c r="N304" s="81"/>
      <c r="O304" s="81"/>
      <c r="P304" s="83"/>
    </row>
    <row r="305" spans="1:16" x14ac:dyDescent="0.2">
      <c r="A305" s="107"/>
      <c r="B305" s="107"/>
      <c r="C305" s="107"/>
      <c r="D305" s="107"/>
      <c r="E305" s="79"/>
      <c r="G305" s="79"/>
      <c r="H305" s="80"/>
      <c r="I305" s="81"/>
      <c r="J305" s="81"/>
      <c r="K305" s="81"/>
      <c r="L305" s="82"/>
      <c r="M305" s="82"/>
      <c r="N305" s="81"/>
      <c r="O305" s="81"/>
      <c r="P305" s="83"/>
    </row>
    <row r="306" spans="1:16" x14ac:dyDescent="0.2">
      <c r="A306" s="107"/>
      <c r="B306" s="107"/>
      <c r="C306" s="107"/>
      <c r="D306" s="107"/>
      <c r="E306" s="79"/>
      <c r="G306" s="79"/>
      <c r="H306" s="80"/>
      <c r="I306" s="81"/>
      <c r="J306" s="81"/>
      <c r="K306" s="81"/>
      <c r="L306" s="82"/>
      <c r="M306" s="82"/>
      <c r="N306" s="81"/>
      <c r="O306" s="81"/>
      <c r="P306" s="83"/>
    </row>
    <row r="307" spans="1:16" x14ac:dyDescent="0.2">
      <c r="A307" s="107"/>
      <c r="B307" s="107"/>
      <c r="C307" s="107"/>
      <c r="D307" s="107"/>
      <c r="E307" s="79"/>
      <c r="G307" s="79"/>
      <c r="H307" s="80"/>
      <c r="I307" s="81"/>
      <c r="J307" s="81"/>
      <c r="K307" s="81"/>
      <c r="L307" s="82"/>
      <c r="M307" s="82"/>
      <c r="N307" s="81"/>
      <c r="O307" s="81"/>
      <c r="P307" s="83"/>
    </row>
    <row r="308" spans="1:16" x14ac:dyDescent="0.2">
      <c r="A308" s="107"/>
      <c r="B308" s="107"/>
      <c r="C308" s="107"/>
      <c r="D308" s="107"/>
      <c r="E308" s="79"/>
      <c r="G308" s="79"/>
      <c r="H308" s="80"/>
      <c r="I308" s="81"/>
      <c r="J308" s="81"/>
      <c r="K308" s="81"/>
      <c r="L308" s="82"/>
      <c r="M308" s="82"/>
      <c r="N308" s="81"/>
      <c r="O308" s="81"/>
      <c r="P308" s="83"/>
    </row>
    <row r="309" spans="1:16" x14ac:dyDescent="0.2">
      <c r="A309" s="107"/>
      <c r="B309" s="107"/>
      <c r="C309" s="107"/>
      <c r="D309" s="107"/>
      <c r="E309" s="79"/>
      <c r="G309" s="79"/>
      <c r="H309" s="80"/>
      <c r="I309" s="81"/>
      <c r="J309" s="81"/>
      <c r="K309" s="81"/>
      <c r="L309" s="82"/>
      <c r="M309" s="82"/>
      <c r="N309" s="81"/>
      <c r="O309" s="81"/>
      <c r="P309" s="83"/>
    </row>
    <row r="310" spans="1:16" x14ac:dyDescent="0.2">
      <c r="A310" s="107"/>
      <c r="B310" s="107"/>
      <c r="C310" s="107"/>
      <c r="D310" s="107"/>
      <c r="E310" s="79"/>
      <c r="G310" s="79"/>
      <c r="H310" s="80"/>
      <c r="I310" s="81"/>
      <c r="J310" s="81"/>
      <c r="K310" s="81"/>
      <c r="L310" s="82"/>
      <c r="M310" s="82"/>
      <c r="N310" s="81"/>
      <c r="O310" s="81"/>
      <c r="P310" s="83"/>
    </row>
    <row r="311" spans="1:16" x14ac:dyDescent="0.2">
      <c r="A311" s="107"/>
      <c r="B311" s="107"/>
      <c r="C311" s="107"/>
      <c r="D311" s="107"/>
      <c r="E311" s="79"/>
      <c r="G311" s="79"/>
      <c r="H311" s="80"/>
      <c r="I311" s="81"/>
      <c r="J311" s="81"/>
      <c r="K311" s="81"/>
      <c r="L311" s="82"/>
      <c r="M311" s="82"/>
      <c r="N311" s="81"/>
      <c r="O311" s="81"/>
      <c r="P311" s="83"/>
    </row>
    <row r="312" spans="1:16" x14ac:dyDescent="0.2">
      <c r="A312" s="107"/>
      <c r="B312" s="107"/>
      <c r="C312" s="107"/>
      <c r="D312" s="107"/>
      <c r="E312" s="79"/>
      <c r="G312" s="79"/>
      <c r="H312" s="80"/>
      <c r="I312" s="81"/>
      <c r="J312" s="81"/>
      <c r="K312" s="81"/>
      <c r="L312" s="82"/>
      <c r="M312" s="82"/>
      <c r="N312" s="81"/>
      <c r="O312" s="81"/>
      <c r="P312" s="83"/>
    </row>
    <row r="313" spans="1:16" x14ac:dyDescent="0.2">
      <c r="A313" s="107"/>
      <c r="B313" s="107"/>
      <c r="C313" s="107"/>
      <c r="D313" s="107"/>
      <c r="E313" s="79"/>
      <c r="G313" s="79"/>
      <c r="H313" s="80"/>
      <c r="I313" s="81"/>
      <c r="J313" s="81"/>
      <c r="K313" s="81"/>
      <c r="L313" s="82"/>
      <c r="M313" s="82"/>
      <c r="N313" s="81"/>
      <c r="O313" s="81"/>
      <c r="P313" s="83"/>
    </row>
    <row r="314" spans="1:16" x14ac:dyDescent="0.2">
      <c r="A314" s="107"/>
      <c r="B314" s="107"/>
      <c r="C314" s="107"/>
      <c r="D314" s="107"/>
      <c r="E314" s="79"/>
      <c r="G314" s="79"/>
      <c r="H314" s="80"/>
      <c r="I314" s="81"/>
      <c r="J314" s="81"/>
      <c r="K314" s="81"/>
      <c r="L314" s="82"/>
      <c r="M314" s="82"/>
      <c r="N314" s="81"/>
      <c r="O314" s="81"/>
      <c r="P314" s="83"/>
    </row>
    <row r="315" spans="1:16" x14ac:dyDescent="0.2">
      <c r="A315" s="107"/>
      <c r="B315" s="107"/>
      <c r="C315" s="107"/>
      <c r="D315" s="107"/>
      <c r="E315" s="79"/>
      <c r="G315" s="79"/>
      <c r="H315" s="80"/>
      <c r="I315" s="81"/>
      <c r="J315" s="81"/>
      <c r="K315" s="81"/>
      <c r="L315" s="82"/>
      <c r="M315" s="82"/>
      <c r="N315" s="81"/>
      <c r="O315" s="81"/>
      <c r="P315" s="83"/>
    </row>
    <row r="316" spans="1:16" x14ac:dyDescent="0.2">
      <c r="A316" s="107"/>
      <c r="B316" s="107"/>
      <c r="C316" s="107"/>
      <c r="D316" s="107"/>
      <c r="E316" s="79"/>
      <c r="G316" s="79"/>
      <c r="H316" s="80"/>
      <c r="I316" s="81"/>
      <c r="J316" s="81"/>
      <c r="K316" s="81"/>
      <c r="L316" s="82"/>
      <c r="M316" s="82"/>
      <c r="N316" s="81"/>
      <c r="O316" s="81"/>
      <c r="P316" s="83"/>
    </row>
    <row r="317" spans="1:16" x14ac:dyDescent="0.2">
      <c r="A317" s="107"/>
      <c r="B317" s="107"/>
      <c r="C317" s="107"/>
      <c r="D317" s="107"/>
      <c r="E317" s="79"/>
      <c r="G317" s="79"/>
      <c r="H317" s="80"/>
      <c r="I317" s="81"/>
      <c r="J317" s="81"/>
      <c r="K317" s="81"/>
      <c r="L317" s="82"/>
      <c r="M317" s="82"/>
      <c r="N317" s="81"/>
      <c r="O317" s="81"/>
      <c r="P317" s="83"/>
    </row>
    <row r="318" spans="1:16" x14ac:dyDescent="0.2">
      <c r="A318" s="107"/>
      <c r="B318" s="107"/>
      <c r="C318" s="107"/>
      <c r="D318" s="107"/>
      <c r="E318" s="79"/>
      <c r="G318" s="79"/>
      <c r="H318" s="80"/>
      <c r="I318" s="81"/>
      <c r="J318" s="81"/>
      <c r="K318" s="81"/>
      <c r="L318" s="82"/>
      <c r="M318" s="82"/>
      <c r="N318" s="81"/>
      <c r="O318" s="81"/>
      <c r="P318" s="83"/>
    </row>
    <row r="319" spans="1:16" x14ac:dyDescent="0.2">
      <c r="A319" s="107"/>
      <c r="B319" s="107"/>
      <c r="C319" s="107"/>
      <c r="D319" s="107"/>
      <c r="E319" s="79"/>
      <c r="G319" s="79"/>
      <c r="H319" s="80"/>
      <c r="I319" s="81"/>
      <c r="J319" s="81"/>
      <c r="K319" s="81"/>
      <c r="L319" s="82"/>
      <c r="M319" s="82"/>
      <c r="N319" s="81"/>
      <c r="O319" s="81"/>
      <c r="P319" s="83"/>
    </row>
    <row r="320" spans="1:16" x14ac:dyDescent="0.2">
      <c r="A320" s="107"/>
      <c r="B320" s="107"/>
      <c r="C320" s="107"/>
      <c r="D320" s="107"/>
      <c r="E320" s="79"/>
      <c r="G320" s="79"/>
      <c r="H320" s="80"/>
      <c r="I320" s="81"/>
      <c r="J320" s="81"/>
      <c r="K320" s="81"/>
      <c r="L320" s="82"/>
      <c r="M320" s="82"/>
      <c r="N320" s="81"/>
      <c r="O320" s="81"/>
      <c r="P320" s="83"/>
    </row>
    <row r="321" spans="1:16" x14ac:dyDescent="0.2">
      <c r="A321" s="107"/>
      <c r="B321" s="107"/>
      <c r="C321" s="107"/>
      <c r="D321" s="107"/>
      <c r="E321" s="79"/>
      <c r="G321" s="79"/>
      <c r="H321" s="80"/>
      <c r="I321" s="81"/>
      <c r="J321" s="81"/>
      <c r="K321" s="81"/>
      <c r="L321" s="82"/>
      <c r="M321" s="82"/>
      <c r="N321" s="81"/>
      <c r="O321" s="81"/>
      <c r="P321" s="83"/>
    </row>
    <row r="322" spans="1:16" x14ac:dyDescent="0.2">
      <c r="A322" s="107"/>
      <c r="B322" s="107"/>
      <c r="C322" s="107"/>
      <c r="D322" s="107"/>
      <c r="E322" s="79"/>
      <c r="G322" s="79"/>
      <c r="H322" s="80"/>
      <c r="I322" s="81"/>
      <c r="J322" s="81"/>
      <c r="K322" s="81"/>
      <c r="L322" s="82"/>
      <c r="M322" s="82"/>
      <c r="N322" s="81"/>
      <c r="O322" s="81"/>
      <c r="P322" s="83"/>
    </row>
    <row r="323" spans="1:16" x14ac:dyDescent="0.2">
      <c r="A323" s="107"/>
      <c r="B323" s="107"/>
      <c r="C323" s="107"/>
      <c r="D323" s="107"/>
      <c r="E323" s="79"/>
      <c r="G323" s="79"/>
      <c r="H323" s="80"/>
      <c r="I323" s="81"/>
      <c r="J323" s="81"/>
      <c r="K323" s="81"/>
      <c r="L323" s="82"/>
      <c r="M323" s="82"/>
      <c r="N323" s="81"/>
      <c r="O323" s="81"/>
      <c r="P323" s="83"/>
    </row>
    <row r="324" spans="1:16" x14ac:dyDescent="0.2">
      <c r="A324" s="107"/>
      <c r="B324" s="107"/>
      <c r="C324" s="107"/>
      <c r="D324" s="107"/>
      <c r="E324" s="79"/>
      <c r="G324" s="79"/>
      <c r="H324" s="80"/>
      <c r="I324" s="81"/>
      <c r="J324" s="81"/>
      <c r="K324" s="81"/>
      <c r="L324" s="82"/>
      <c r="M324" s="82"/>
      <c r="N324" s="81"/>
      <c r="O324" s="81"/>
      <c r="P324" s="83"/>
    </row>
    <row r="325" spans="1:16" x14ac:dyDescent="0.2">
      <c r="A325" s="107"/>
      <c r="B325" s="107"/>
      <c r="C325" s="107"/>
      <c r="D325" s="107"/>
      <c r="E325" s="79"/>
      <c r="G325" s="79"/>
      <c r="H325" s="80"/>
      <c r="I325" s="81"/>
      <c r="J325" s="81"/>
      <c r="K325" s="81"/>
      <c r="L325" s="82"/>
      <c r="M325" s="82"/>
      <c r="N325" s="81"/>
      <c r="O325" s="81"/>
      <c r="P325" s="83"/>
    </row>
    <row r="326" spans="1:16" x14ac:dyDescent="0.2">
      <c r="A326" s="107"/>
      <c r="B326" s="107"/>
      <c r="C326" s="107"/>
      <c r="D326" s="107"/>
      <c r="E326" s="79"/>
      <c r="G326" s="79"/>
      <c r="H326" s="80"/>
      <c r="I326" s="81"/>
      <c r="J326" s="81"/>
      <c r="K326" s="81"/>
      <c r="L326" s="82"/>
      <c r="M326" s="82"/>
      <c r="N326" s="81"/>
      <c r="O326" s="81"/>
      <c r="P326" s="83"/>
    </row>
  </sheetData>
  <mergeCells count="17">
    <mergeCell ref="B19:D19"/>
    <mergeCell ref="B22:D22"/>
    <mergeCell ref="B29:E29"/>
    <mergeCell ref="B24:D24"/>
    <mergeCell ref="B25:E25"/>
    <mergeCell ref="B26:E26"/>
    <mergeCell ref="B27:E27"/>
    <mergeCell ref="B28:E28"/>
    <mergeCell ref="A2:D2"/>
    <mergeCell ref="B15:D15"/>
    <mergeCell ref="B16:D16"/>
    <mergeCell ref="B17:D17"/>
    <mergeCell ref="B6:D6"/>
    <mergeCell ref="A5:D5"/>
    <mergeCell ref="B9:D9"/>
    <mergeCell ref="B14:D14"/>
    <mergeCell ref="B13:D13"/>
  </mergeCells>
  <dataValidations count="5">
    <dataValidation type="list" allowBlank="1" showInputMessage="1" showErrorMessage="1" sqref="D7" xr:uid="{E2DAA1B9-44C1-457B-B3DE-3903E5B41B68}">
      <formula1>billable</formula1>
    </dataValidation>
    <dataValidation type="list" allowBlank="1" showInputMessage="1" showErrorMessage="1" sqref="B12" xr:uid="{B3211ADE-A64F-456C-8D7F-EDF8E2E9236D}">
      <formula1>contracttype</formula1>
    </dataValidation>
    <dataValidation type="list" allowBlank="1" showInputMessage="1" showErrorMessage="1" sqref="B8" xr:uid="{61A4D85F-2E69-48DD-8C2D-C94B3D5B5C6D}">
      <formula1>portfolio</formula1>
    </dataValidation>
    <dataValidation type="list" allowBlank="1" showInputMessage="1" showErrorMessage="1" promptTitle="Industry Type" sqref="D9 C9:C10 B9" xr:uid="{5A85A2AB-0075-4714-92A1-608369E3E576}">
      <formula1>"Health-care, Schools, Business building, Prisons, Senior Care Facilities, Sports Arena, other"</formula1>
    </dataValidation>
    <dataValidation type="list" allowBlank="1" showInputMessage="1" showErrorMessage="1" promptTitle="Industry Type" sqref="B10" xr:uid="{43E05BEB-6C86-4CFB-8236-F25B3B489680}">
      <formula1>" $B$10"</formula1>
    </dataValidation>
  </dataValidations>
  <pageMargins left="0.7" right="0.7" top="0.75" bottom="0.75" header="0.3" footer="0.3"/>
  <pageSetup paperSize="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411A5F-5D01-4F38-95E6-7D2C082F49D1}">
          <x14:formula1>
            <xm:f>'Workday Data Fields'!$A$2:$A$31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709F7-0823-42AD-9AB7-43C39B4E23ED}">
  <dimension ref="A1:P98"/>
  <sheetViews>
    <sheetView topLeftCell="A30" workbookViewId="0">
      <selection activeCell="B47" sqref="B47:E47"/>
    </sheetView>
  </sheetViews>
  <sheetFormatPr baseColWidth="10" defaultColWidth="9.1640625" defaultRowHeight="15" x14ac:dyDescent="0.2"/>
  <cols>
    <col min="1" max="1" width="28.33203125" style="65" customWidth="1"/>
    <col min="2" max="2" width="17.6640625" style="65" customWidth="1"/>
    <col min="3" max="3" width="27.5" style="65" customWidth="1"/>
    <col min="4" max="4" width="19.5" style="65" customWidth="1"/>
    <col min="5" max="5" width="38.6640625" style="42" customWidth="1"/>
    <col min="6" max="8" width="13.5" style="5" customWidth="1"/>
    <col min="9" max="9" width="13.5" style="42" customWidth="1"/>
    <col min="10" max="10" width="13.33203125" style="43" customWidth="1"/>
    <col min="11" max="11" width="12.5" style="43" customWidth="1"/>
    <col min="12" max="12" width="14.33203125" style="43" customWidth="1"/>
    <col min="13" max="14" width="14.33203125" style="44" customWidth="1"/>
    <col min="15" max="15" width="14.83203125" style="43" customWidth="1"/>
    <col min="16" max="16" width="7.33203125" style="43" customWidth="1"/>
  </cols>
  <sheetData>
    <row r="1" spans="1:16" s="10" customFormat="1" ht="18.5" customHeight="1" x14ac:dyDescent="0.2">
      <c r="A1" s="193" t="s">
        <v>27</v>
      </c>
      <c r="B1" s="1" t="s">
        <v>28</v>
      </c>
      <c r="C1" s="2"/>
      <c r="D1" s="3" t="s">
        <v>29</v>
      </c>
      <c r="E1" s="4" t="s">
        <v>30</v>
      </c>
      <c r="F1" s="5"/>
      <c r="G1" s="5"/>
      <c r="H1" s="6"/>
      <c r="I1" s="7"/>
      <c r="J1" s="8"/>
      <c r="K1" s="8"/>
      <c r="L1" s="8"/>
      <c r="M1" s="9"/>
      <c r="N1" s="9"/>
      <c r="O1" s="8"/>
      <c r="P1" s="8"/>
    </row>
    <row r="2" spans="1:16" s="10" customFormat="1" ht="24.5" customHeight="1" x14ac:dyDescent="0.2">
      <c r="A2" s="194"/>
      <c r="B2" s="11" t="s">
        <v>31</v>
      </c>
      <c r="C2" s="12"/>
      <c r="D2" s="13"/>
      <c r="E2" s="13"/>
      <c r="F2" s="5"/>
      <c r="G2" s="5"/>
      <c r="H2" s="6"/>
      <c r="I2" s="7"/>
      <c r="J2" s="8"/>
      <c r="K2" s="8"/>
      <c r="L2" s="8"/>
      <c r="M2" s="9"/>
      <c r="N2" s="9"/>
      <c r="O2" s="8"/>
      <c r="P2" s="8"/>
    </row>
    <row r="3" spans="1:16" s="10" customFormat="1" ht="18" customHeight="1" x14ac:dyDescent="0.2">
      <c r="A3" s="14"/>
      <c r="B3" s="15" t="s">
        <v>32</v>
      </c>
      <c r="C3" s="16"/>
      <c r="D3" s="17" t="s">
        <v>33</v>
      </c>
      <c r="E3" s="18"/>
      <c r="F3" s="5"/>
      <c r="G3" s="5"/>
      <c r="H3" s="6"/>
      <c r="I3" s="7"/>
      <c r="J3" s="8"/>
      <c r="K3" s="8"/>
      <c r="L3" s="8"/>
      <c r="M3" s="9"/>
      <c r="N3" s="9"/>
      <c r="O3" s="8"/>
      <c r="P3" s="8"/>
    </row>
    <row r="4" spans="1:16" s="25" customFormat="1" ht="18.5" customHeight="1" x14ac:dyDescent="0.2">
      <c r="A4" s="19"/>
      <c r="B4" s="11" t="s">
        <v>34</v>
      </c>
      <c r="C4" s="20"/>
      <c r="D4" s="11" t="s">
        <v>35</v>
      </c>
      <c r="E4" s="21"/>
      <c r="F4" s="5"/>
      <c r="G4" s="5"/>
      <c r="H4" s="22"/>
      <c r="I4" s="23"/>
      <c r="J4" s="23"/>
      <c r="K4" s="23"/>
      <c r="L4" s="23"/>
      <c r="M4" s="24"/>
      <c r="N4" s="24"/>
      <c r="O4" s="23"/>
      <c r="P4" s="23"/>
    </row>
    <row r="5" spans="1:16" s="25" customFormat="1" ht="18.5" customHeight="1" x14ac:dyDescent="0.2">
      <c r="A5" s="26"/>
      <c r="B5" s="11" t="s">
        <v>36</v>
      </c>
      <c r="C5" s="27"/>
      <c r="D5" s="11" t="s">
        <v>37</v>
      </c>
      <c r="E5" s="21"/>
      <c r="F5" s="5"/>
      <c r="G5"/>
      <c r="H5" s="22"/>
      <c r="I5" s="23"/>
      <c r="J5" s="23"/>
      <c r="K5" s="23"/>
      <c r="L5" s="23"/>
      <c r="M5" s="24"/>
      <c r="N5" s="24"/>
      <c r="O5" s="23"/>
      <c r="P5" s="23"/>
    </row>
    <row r="6" spans="1:16" s="25" customFormat="1" ht="18.5" customHeight="1" x14ac:dyDescent="0.2">
      <c r="A6" s="28"/>
      <c r="B6" s="11" t="s">
        <v>38</v>
      </c>
      <c r="C6" s="29"/>
      <c r="D6" s="11" t="s">
        <v>39</v>
      </c>
      <c r="E6" s="30"/>
      <c r="F6" s="5"/>
      <c r="G6" s="31"/>
      <c r="H6" s="22"/>
      <c r="I6" s="23"/>
      <c r="J6" s="23"/>
      <c r="K6" s="23"/>
      <c r="L6" s="23"/>
      <c r="M6" s="24"/>
      <c r="N6" s="24"/>
      <c r="O6" s="23"/>
      <c r="P6" s="23"/>
    </row>
    <row r="7" spans="1:16" s="25" customFormat="1" ht="18.5" customHeight="1" x14ac:dyDescent="0.2">
      <c r="A7" s="32"/>
      <c r="B7" s="11" t="s">
        <v>40</v>
      </c>
      <c r="C7" s="33"/>
      <c r="D7" s="11" t="s">
        <v>41</v>
      </c>
      <c r="E7" s="21"/>
      <c r="F7" s="5"/>
      <c r="G7" s="34"/>
      <c r="H7" s="22"/>
      <c r="I7" s="23"/>
      <c r="J7" s="23"/>
      <c r="K7" s="23"/>
      <c r="L7" s="23"/>
      <c r="M7" s="24"/>
      <c r="N7" s="24"/>
      <c r="O7" s="23"/>
      <c r="P7" s="23"/>
    </row>
    <row r="8" spans="1:16" s="25" customFormat="1" ht="18.5" customHeight="1" x14ac:dyDescent="0.2">
      <c r="A8" s="32"/>
      <c r="B8" s="35" t="s">
        <v>42</v>
      </c>
      <c r="C8" s="36">
        <f>C1</f>
        <v>0</v>
      </c>
      <c r="D8" s="11" t="s">
        <v>43</v>
      </c>
      <c r="E8" s="37" t="e">
        <f>VLOOKUP(E7,CC,2,FALSE)</f>
        <v>#N/A</v>
      </c>
      <c r="F8" s="5"/>
      <c r="G8" s="5"/>
      <c r="H8" s="22"/>
      <c r="I8" s="23"/>
      <c r="J8" s="23"/>
      <c r="K8" s="23"/>
      <c r="L8" s="23"/>
      <c r="M8" s="24"/>
      <c r="N8" s="24"/>
      <c r="O8" s="23"/>
      <c r="P8" s="23"/>
    </row>
    <row r="9" spans="1:16" s="25" customFormat="1" ht="18.5" customHeight="1" x14ac:dyDescent="0.2">
      <c r="A9" s="28"/>
      <c r="B9" s="11" t="s">
        <v>44</v>
      </c>
      <c r="C9" s="36"/>
      <c r="D9" s="11" t="s">
        <v>45</v>
      </c>
      <c r="E9" s="38"/>
      <c r="F9" s="5"/>
      <c r="G9" s="5"/>
      <c r="H9" s="22"/>
      <c r="I9" s="23"/>
      <c r="J9" s="23"/>
      <c r="K9" s="23"/>
      <c r="L9" s="23"/>
      <c r="M9" s="24"/>
      <c r="N9" s="24"/>
      <c r="O9" s="23"/>
      <c r="P9" s="23"/>
    </row>
    <row r="10" spans="1:16" s="25" customFormat="1" ht="18" customHeight="1" thickBot="1" x14ac:dyDescent="0.25">
      <c r="A10" s="28"/>
      <c r="B10" s="11" t="s">
        <v>46</v>
      </c>
      <c r="C10" s="195" t="str">
        <f>CONCATENATE(C1&amp;"; "&amp;C2&amp;"; "&amp;E6)</f>
        <v xml:space="preserve">; ; </v>
      </c>
      <c r="D10" s="195"/>
      <c r="E10" s="196"/>
      <c r="F10" s="5"/>
      <c r="G10" s="5"/>
      <c r="H10" s="22"/>
      <c r="I10" s="23"/>
      <c r="J10" s="23"/>
      <c r="K10" s="23"/>
      <c r="L10" s="23"/>
      <c r="M10" s="24"/>
      <c r="N10" s="24"/>
      <c r="O10" s="23"/>
      <c r="P10" s="23"/>
    </row>
    <row r="11" spans="1:16" s="25" customFormat="1" ht="18.5" customHeight="1" thickTop="1" thickBot="1" x14ac:dyDescent="0.25">
      <c r="A11" s="28"/>
      <c r="B11" s="39"/>
      <c r="C11" s="40"/>
      <c r="D11" s="40"/>
      <c r="E11" s="41"/>
      <c r="F11" s="5"/>
      <c r="G11" s="5"/>
      <c r="H11" s="22"/>
      <c r="I11" s="23"/>
      <c r="J11" s="23"/>
      <c r="K11" s="23"/>
      <c r="L11" s="23"/>
      <c r="M11" s="24"/>
      <c r="N11" s="24"/>
      <c r="O11" s="23"/>
      <c r="P11" s="23"/>
    </row>
    <row r="12" spans="1:16" ht="18.5" customHeight="1" thickTop="1" thickBot="1" x14ac:dyDescent="0.25">
      <c r="A12" s="197" t="s">
        <v>47</v>
      </c>
      <c r="B12" s="198"/>
      <c r="C12" s="198"/>
      <c r="D12" s="198"/>
      <c r="E12" s="187"/>
    </row>
    <row r="13" spans="1:16" ht="18.5" customHeight="1" thickTop="1" x14ac:dyDescent="0.2">
      <c r="A13" s="45" t="s">
        <v>48</v>
      </c>
      <c r="B13" s="188">
        <f>C1</f>
        <v>0</v>
      </c>
      <c r="C13" s="199"/>
      <c r="D13" s="199"/>
      <c r="E13" s="189"/>
      <c r="F13" s="34"/>
      <c r="G13" s="34"/>
      <c r="H13" s="34"/>
      <c r="I13" s="46"/>
      <c r="J13"/>
      <c r="K13"/>
      <c r="L13"/>
      <c r="M13"/>
      <c r="N13"/>
      <c r="O13"/>
      <c r="P13"/>
    </row>
    <row r="14" spans="1:16" ht="18.5" customHeight="1" x14ac:dyDescent="0.2">
      <c r="A14" s="47" t="s">
        <v>49</v>
      </c>
      <c r="B14" s="184"/>
      <c r="C14" s="184"/>
      <c r="D14" s="184"/>
      <c r="E14" s="177"/>
      <c r="F14" s="34"/>
      <c r="G14" s="34"/>
      <c r="H14" s="34"/>
      <c r="I14" s="46"/>
      <c r="J14"/>
      <c r="K14"/>
      <c r="L14"/>
      <c r="M14"/>
      <c r="N14"/>
      <c r="O14"/>
      <c r="P14"/>
    </row>
    <row r="15" spans="1:16" ht="18.5" customHeight="1" x14ac:dyDescent="0.2">
      <c r="A15" s="47" t="s">
        <v>50</v>
      </c>
      <c r="B15" s="184"/>
      <c r="C15" s="184"/>
      <c r="D15" s="184"/>
      <c r="E15" s="177"/>
      <c r="I15" s="48"/>
      <c r="J15" s="49"/>
      <c r="K15" s="49"/>
      <c r="L15" s="49"/>
      <c r="O15" s="49"/>
      <c r="P15" s="49"/>
    </row>
    <row r="16" spans="1:16" ht="18.5" customHeight="1" x14ac:dyDescent="0.2">
      <c r="A16" s="47" t="s">
        <v>51</v>
      </c>
      <c r="B16" s="184"/>
      <c r="C16" s="184"/>
      <c r="D16" s="184"/>
      <c r="E16" s="177"/>
    </row>
    <row r="17" spans="1:16" ht="18.5" customHeight="1" x14ac:dyDescent="0.2">
      <c r="A17" s="50" t="s">
        <v>52</v>
      </c>
      <c r="B17" s="184"/>
      <c r="C17" s="184"/>
      <c r="D17" s="184"/>
      <c r="E17" s="177"/>
      <c r="F17" s="34"/>
      <c r="G17" s="34"/>
      <c r="H17" s="34"/>
      <c r="I17" s="46"/>
      <c r="J17"/>
      <c r="K17"/>
      <c r="L17"/>
      <c r="M17"/>
      <c r="N17"/>
      <c r="O17"/>
      <c r="P17"/>
    </row>
    <row r="18" spans="1:16" ht="18.5" customHeight="1" x14ac:dyDescent="0.2">
      <c r="A18" s="47" t="s">
        <v>49</v>
      </c>
      <c r="B18" s="184"/>
      <c r="C18" s="184"/>
      <c r="D18" s="184"/>
      <c r="E18" s="177"/>
      <c r="F18" s="34"/>
      <c r="G18" s="34"/>
      <c r="H18" s="34"/>
      <c r="I18" s="46"/>
      <c r="J18"/>
      <c r="K18"/>
      <c r="L18"/>
      <c r="M18"/>
      <c r="N18"/>
      <c r="O18"/>
      <c r="P18"/>
    </row>
    <row r="19" spans="1:16" ht="18.5" customHeight="1" x14ac:dyDescent="0.2">
      <c r="A19" s="47" t="s">
        <v>50</v>
      </c>
      <c r="B19" s="184"/>
      <c r="C19" s="184"/>
      <c r="D19" s="184"/>
      <c r="E19" s="177"/>
      <c r="I19" s="48"/>
      <c r="J19" s="49"/>
      <c r="K19" s="49"/>
      <c r="L19" s="49"/>
      <c r="O19" s="49"/>
      <c r="P19" s="49"/>
    </row>
    <row r="20" spans="1:16" ht="18.5" customHeight="1" x14ac:dyDescent="0.2">
      <c r="A20" s="47" t="s">
        <v>51</v>
      </c>
      <c r="B20" s="184"/>
      <c r="C20" s="184"/>
      <c r="D20" s="184"/>
      <c r="E20" s="177"/>
    </row>
    <row r="21" spans="1:16" ht="18.5" customHeight="1" x14ac:dyDescent="0.2">
      <c r="A21" s="51" t="s">
        <v>53</v>
      </c>
      <c r="B21" s="184"/>
      <c r="C21" s="184"/>
      <c r="D21" s="184"/>
      <c r="E21" s="177"/>
    </row>
    <row r="22" spans="1:16" ht="18.5" customHeight="1" x14ac:dyDescent="0.2">
      <c r="A22" s="51" t="s">
        <v>54</v>
      </c>
      <c r="B22" s="184"/>
      <c r="C22" s="184"/>
      <c r="D22" s="184"/>
      <c r="E22" s="177"/>
    </row>
    <row r="23" spans="1:16" ht="18.5" customHeight="1" thickBot="1" x14ac:dyDescent="0.25">
      <c r="A23" s="51" t="s">
        <v>55</v>
      </c>
      <c r="B23" s="184"/>
      <c r="C23" s="184"/>
      <c r="D23" s="184"/>
      <c r="E23" s="177"/>
      <c r="G23" s="5" t="s">
        <v>56</v>
      </c>
    </row>
    <row r="24" spans="1:16" ht="18.5" customHeight="1" thickTop="1" thickBot="1" x14ac:dyDescent="0.25">
      <c r="A24" s="185" t="s">
        <v>57</v>
      </c>
      <c r="B24" s="186"/>
      <c r="C24" s="186"/>
      <c r="D24" s="186"/>
      <c r="E24" s="187"/>
    </row>
    <row r="25" spans="1:16" ht="61.5" customHeight="1" thickTop="1" thickBot="1" x14ac:dyDescent="0.25">
      <c r="A25" s="52" t="s">
        <v>58</v>
      </c>
      <c r="B25" s="190"/>
      <c r="C25" s="190"/>
      <c r="D25" s="190"/>
      <c r="E25" s="191"/>
    </row>
    <row r="26" spans="1:16" ht="42" customHeight="1" thickTop="1" x14ac:dyDescent="0.2">
      <c r="A26" s="52" t="s">
        <v>59</v>
      </c>
      <c r="B26" s="184"/>
      <c r="C26" s="184"/>
      <c r="D26" s="184"/>
      <c r="E26" s="177"/>
    </row>
    <row r="27" spans="1:16" ht="18.5" customHeight="1" x14ac:dyDescent="0.2">
      <c r="A27" s="53" t="s">
        <v>60</v>
      </c>
      <c r="B27" s="54"/>
      <c r="C27" s="2"/>
      <c r="D27" s="2"/>
      <c r="E27" s="55"/>
      <c r="F27" s="34"/>
      <c r="G27" s="34"/>
      <c r="H27" s="34"/>
      <c r="I27" s="46"/>
      <c r="J27"/>
      <c r="K27"/>
      <c r="L27"/>
      <c r="M27"/>
      <c r="N27"/>
      <c r="O27"/>
      <c r="P27"/>
    </row>
    <row r="28" spans="1:16" ht="18.5" customHeight="1" x14ac:dyDescent="0.2">
      <c r="A28" s="53" t="s">
        <v>61</v>
      </c>
      <c r="B28" s="188"/>
      <c r="C28" s="188"/>
      <c r="D28" s="188"/>
      <c r="E28" s="189"/>
      <c r="F28" s="34"/>
      <c r="G28" s="34"/>
      <c r="H28" s="34"/>
      <c r="I28" s="46"/>
      <c r="J28"/>
      <c r="K28"/>
      <c r="L28"/>
      <c r="M28"/>
      <c r="N28"/>
      <c r="O28"/>
      <c r="P28"/>
    </row>
    <row r="29" spans="1:16" ht="18.5" customHeight="1" x14ac:dyDescent="0.2">
      <c r="A29" s="47" t="s">
        <v>62</v>
      </c>
      <c r="B29" s="184"/>
      <c r="C29" s="184"/>
      <c r="D29" s="184"/>
      <c r="E29" s="177"/>
      <c r="F29" s="34"/>
      <c r="G29" s="34"/>
      <c r="H29" s="34"/>
      <c r="I29" s="46"/>
      <c r="J29"/>
      <c r="K29"/>
      <c r="L29"/>
      <c r="M29"/>
      <c r="N29"/>
      <c r="O29"/>
      <c r="P29"/>
    </row>
    <row r="30" spans="1:16" ht="18.5" customHeight="1" x14ac:dyDescent="0.2">
      <c r="A30" s="47" t="s">
        <v>63</v>
      </c>
      <c r="B30" s="184"/>
      <c r="C30" s="184"/>
      <c r="D30" s="184"/>
      <c r="E30" s="177"/>
      <c r="F30" s="34"/>
      <c r="G30" s="34"/>
      <c r="H30" s="34"/>
      <c r="I30" s="46"/>
      <c r="J30"/>
      <c r="K30"/>
      <c r="L30"/>
      <c r="M30"/>
      <c r="N30"/>
      <c r="O30"/>
      <c r="P30"/>
    </row>
    <row r="31" spans="1:16" ht="18.5" customHeight="1" x14ac:dyDescent="0.2">
      <c r="A31" s="47" t="s">
        <v>64</v>
      </c>
      <c r="B31" s="184"/>
      <c r="C31" s="184"/>
      <c r="D31" s="184"/>
      <c r="E31" s="177"/>
      <c r="F31" s="34"/>
      <c r="G31" s="34"/>
      <c r="H31" s="34"/>
      <c r="I31" s="46"/>
      <c r="J31"/>
      <c r="K31"/>
      <c r="L31"/>
      <c r="M31"/>
      <c r="N31"/>
      <c r="O31"/>
      <c r="P31"/>
    </row>
    <row r="32" spans="1:16" ht="18.5" customHeight="1" x14ac:dyDescent="0.2">
      <c r="A32" s="56" t="s">
        <v>65</v>
      </c>
      <c r="B32" s="192"/>
      <c r="C32" s="192"/>
      <c r="D32" s="192"/>
      <c r="E32" s="177"/>
      <c r="F32" s="34"/>
      <c r="G32" s="34"/>
      <c r="H32" s="34"/>
      <c r="I32" s="46"/>
      <c r="J32"/>
      <c r="K32"/>
      <c r="L32"/>
      <c r="M32"/>
      <c r="N32"/>
      <c r="O32"/>
      <c r="P32"/>
    </row>
    <row r="33" spans="1:16" ht="18.5" customHeight="1" x14ac:dyDescent="0.2">
      <c r="A33" s="56" t="s">
        <v>66</v>
      </c>
      <c r="B33" s="192"/>
      <c r="C33" s="192"/>
      <c r="D33" s="192"/>
      <c r="E33" s="177"/>
      <c r="F33" s="34"/>
      <c r="G33" s="34"/>
      <c r="H33" s="34"/>
      <c r="I33" s="46"/>
      <c r="J33"/>
      <c r="K33"/>
      <c r="L33"/>
      <c r="M33"/>
      <c r="N33"/>
      <c r="O33"/>
      <c r="P33"/>
    </row>
    <row r="34" spans="1:16" ht="18.5" customHeight="1" x14ac:dyDescent="0.2">
      <c r="A34" s="53" t="s">
        <v>67</v>
      </c>
      <c r="B34" s="188"/>
      <c r="C34" s="188"/>
      <c r="D34" s="188"/>
      <c r="E34" s="189"/>
      <c r="F34" s="34"/>
      <c r="G34" s="34"/>
      <c r="H34" s="34"/>
      <c r="I34" s="46"/>
      <c r="J34"/>
      <c r="K34"/>
      <c r="L34"/>
      <c r="M34"/>
      <c r="N34"/>
      <c r="O34"/>
      <c r="P34"/>
    </row>
    <row r="35" spans="1:16" ht="18.5" customHeight="1" thickBot="1" x14ac:dyDescent="0.25">
      <c r="A35" s="57" t="s">
        <v>20</v>
      </c>
      <c r="B35" s="184"/>
      <c r="C35" s="184"/>
      <c r="D35" s="184"/>
      <c r="E35" s="177"/>
    </row>
    <row r="36" spans="1:16" ht="18.5" customHeight="1" thickTop="1" thickBot="1" x14ac:dyDescent="0.25">
      <c r="A36" s="185" t="s">
        <v>68</v>
      </c>
      <c r="B36" s="186"/>
      <c r="C36" s="186"/>
      <c r="D36" s="186"/>
      <c r="E36" s="187"/>
    </row>
    <row r="37" spans="1:16" ht="18.5" customHeight="1" thickTop="1" x14ac:dyDescent="0.2">
      <c r="A37" s="47" t="s">
        <v>69</v>
      </c>
      <c r="B37" s="184"/>
      <c r="C37" s="184"/>
      <c r="D37" s="184"/>
      <c r="E37" s="177"/>
      <c r="F37" s="34"/>
      <c r="G37" s="34"/>
      <c r="H37" s="34"/>
      <c r="I37" s="46"/>
      <c r="J37"/>
      <c r="K37"/>
      <c r="L37"/>
      <c r="M37"/>
      <c r="N37"/>
      <c r="O37"/>
      <c r="P37"/>
    </row>
    <row r="38" spans="1:16" ht="18.5" customHeight="1" x14ac:dyDescent="0.2">
      <c r="A38" s="47" t="s">
        <v>49</v>
      </c>
      <c r="B38" s="181"/>
      <c r="C38" s="182"/>
      <c r="D38" s="182"/>
      <c r="E38" s="183"/>
      <c r="F38" s="34"/>
      <c r="G38" s="34"/>
      <c r="H38" s="34"/>
      <c r="I38" s="46"/>
      <c r="J38"/>
      <c r="K38"/>
      <c r="L38"/>
      <c r="M38"/>
      <c r="N38"/>
      <c r="O38"/>
      <c r="P38"/>
    </row>
    <row r="39" spans="1:16" ht="18.5" customHeight="1" x14ac:dyDescent="0.2">
      <c r="A39" s="47" t="s">
        <v>70</v>
      </c>
      <c r="B39" s="181"/>
      <c r="C39" s="182"/>
      <c r="D39" s="182"/>
      <c r="E39" s="183"/>
      <c r="I39" s="48"/>
      <c r="J39" s="49"/>
      <c r="K39" s="49"/>
      <c r="L39" s="49"/>
      <c r="O39" s="49"/>
      <c r="P39" s="49"/>
    </row>
    <row r="40" spans="1:16" ht="18.5" customHeight="1" x14ac:dyDescent="0.2">
      <c r="A40" s="47" t="s">
        <v>50</v>
      </c>
      <c r="B40" s="184"/>
      <c r="C40" s="184"/>
      <c r="D40" s="184"/>
      <c r="E40" s="177"/>
      <c r="I40" s="48"/>
      <c r="J40" s="49"/>
      <c r="K40" s="49"/>
      <c r="L40" s="49"/>
      <c r="O40" s="49"/>
      <c r="P40" s="49"/>
    </row>
    <row r="41" spans="1:16" ht="18.5" customHeight="1" x14ac:dyDescent="0.2">
      <c r="A41" s="47" t="s">
        <v>71</v>
      </c>
      <c r="B41" s="184"/>
      <c r="C41" s="184"/>
      <c r="D41" s="184"/>
      <c r="E41" s="177"/>
    </row>
    <row r="42" spans="1:16" ht="18.5" customHeight="1" x14ac:dyDescent="0.2">
      <c r="A42" s="47" t="s">
        <v>72</v>
      </c>
      <c r="B42" s="184"/>
      <c r="C42" s="184"/>
      <c r="D42" s="184"/>
      <c r="E42" s="177"/>
    </row>
    <row r="43" spans="1:16" ht="18.5" customHeight="1" thickBot="1" x14ac:dyDescent="0.25">
      <c r="A43" s="47" t="s">
        <v>73</v>
      </c>
      <c r="B43" s="175"/>
      <c r="C43" s="176"/>
      <c r="D43" s="176"/>
      <c r="E43" s="177"/>
    </row>
    <row r="44" spans="1:16" ht="18.5" customHeight="1" thickTop="1" thickBot="1" x14ac:dyDescent="0.25">
      <c r="A44" s="185" t="s">
        <v>74</v>
      </c>
      <c r="B44" s="186"/>
      <c r="C44" s="186"/>
      <c r="D44" s="186"/>
      <c r="E44" s="187"/>
    </row>
    <row r="45" spans="1:16" ht="18.5" customHeight="1" thickTop="1" x14ac:dyDescent="0.2">
      <c r="A45" s="47" t="s">
        <v>69</v>
      </c>
      <c r="B45" s="184"/>
      <c r="C45" s="184"/>
      <c r="D45" s="184"/>
      <c r="E45" s="177"/>
      <c r="F45" s="34"/>
      <c r="G45" s="34"/>
      <c r="H45" s="34"/>
      <c r="I45" s="46"/>
      <c r="J45"/>
      <c r="K45"/>
      <c r="L45"/>
      <c r="M45"/>
      <c r="N45"/>
      <c r="O45"/>
      <c r="P45"/>
    </row>
    <row r="46" spans="1:16" ht="18.5" customHeight="1" x14ac:dyDescent="0.2">
      <c r="A46" s="47" t="s">
        <v>49</v>
      </c>
      <c r="B46" s="184"/>
      <c r="C46" s="184"/>
      <c r="D46" s="184"/>
      <c r="E46" s="177"/>
      <c r="I46" s="48"/>
      <c r="J46" s="49"/>
      <c r="K46" s="49"/>
      <c r="L46" s="49"/>
      <c r="O46" s="49"/>
      <c r="P46" s="49"/>
    </row>
    <row r="47" spans="1:16" ht="18.5" customHeight="1" x14ac:dyDescent="0.2">
      <c r="A47" s="47" t="s">
        <v>70</v>
      </c>
      <c r="B47" s="184"/>
      <c r="C47" s="184"/>
      <c r="D47" s="184"/>
      <c r="E47" s="177"/>
      <c r="I47" s="48"/>
      <c r="J47" s="49"/>
      <c r="K47" s="49"/>
      <c r="L47" s="49"/>
      <c r="O47" s="49"/>
      <c r="P47" s="49"/>
    </row>
    <row r="48" spans="1:16" ht="18.5" customHeight="1" x14ac:dyDescent="0.2">
      <c r="A48" s="47" t="s">
        <v>50</v>
      </c>
      <c r="B48" s="184"/>
      <c r="C48" s="184"/>
      <c r="D48" s="184"/>
      <c r="E48" s="177"/>
      <c r="I48" s="48"/>
      <c r="J48" s="49"/>
      <c r="K48" s="49"/>
      <c r="L48" s="49"/>
      <c r="O48" s="49"/>
      <c r="P48" s="49"/>
    </row>
    <row r="49" spans="1:5" ht="18.5" customHeight="1" x14ac:dyDescent="0.2">
      <c r="A49" s="47" t="s">
        <v>71</v>
      </c>
      <c r="B49" s="184"/>
      <c r="C49" s="184"/>
      <c r="D49" s="184"/>
      <c r="E49" s="177"/>
    </row>
    <row r="50" spans="1:5" ht="18.5" customHeight="1" x14ac:dyDescent="0.2">
      <c r="A50" s="47" t="s">
        <v>72</v>
      </c>
      <c r="B50" s="184"/>
      <c r="C50" s="184"/>
      <c r="D50" s="184"/>
      <c r="E50" s="177"/>
    </row>
    <row r="51" spans="1:5" ht="18.5" customHeight="1" x14ac:dyDescent="0.2">
      <c r="A51" s="47" t="s">
        <v>73</v>
      </c>
      <c r="B51" s="176"/>
      <c r="C51" s="176"/>
      <c r="D51" s="176"/>
      <c r="E51" s="177"/>
    </row>
    <row r="52" spans="1:5" ht="18.5" customHeight="1" x14ac:dyDescent="0.2">
      <c r="A52" s="58"/>
      <c r="B52" s="59"/>
      <c r="C52" s="59"/>
      <c r="D52" s="59"/>
    </row>
    <row r="53" spans="1:5" ht="18.5" customHeight="1" x14ac:dyDescent="0.2">
      <c r="A53" s="60"/>
      <c r="B53" s="61"/>
      <c r="C53" s="61"/>
      <c r="D53" s="61"/>
    </row>
    <row r="54" spans="1:5" ht="18.5" customHeight="1" x14ac:dyDescent="0.2">
      <c r="A54" s="60"/>
      <c r="B54" s="62"/>
      <c r="C54" s="61"/>
      <c r="D54" s="61"/>
    </row>
    <row r="55" spans="1:5" ht="18.5" customHeight="1" x14ac:dyDescent="0.2">
      <c r="A55" s="60"/>
      <c r="B55" s="62"/>
      <c r="C55" s="61"/>
      <c r="D55" s="61"/>
    </row>
    <row r="56" spans="1:5" ht="18.5" customHeight="1" x14ac:dyDescent="0.2">
      <c r="A56" s="63"/>
      <c r="B56" s="64"/>
      <c r="C56" s="61"/>
      <c r="D56" s="61"/>
    </row>
    <row r="57" spans="1:5" ht="18.5" customHeight="1" x14ac:dyDescent="0.2">
      <c r="B57" s="66"/>
      <c r="C57" s="66"/>
      <c r="D57" s="66"/>
    </row>
    <row r="58" spans="1:5" ht="18.5" customHeight="1" x14ac:dyDescent="0.2">
      <c r="B58" s="67"/>
      <c r="C58" s="67"/>
      <c r="D58" s="67"/>
    </row>
    <row r="59" spans="1:5" ht="18.5" customHeight="1" x14ac:dyDescent="0.2">
      <c r="B59" s="67"/>
      <c r="C59" s="67"/>
      <c r="D59" s="67"/>
    </row>
    <row r="65" spans="1:1" ht="18.5" customHeight="1" x14ac:dyDescent="0.2">
      <c r="A65" s="68"/>
    </row>
    <row r="66" spans="1:1" ht="18.5" customHeight="1" x14ac:dyDescent="0.2">
      <c r="A66" s="46"/>
    </row>
    <row r="67" spans="1:1" ht="18.5" customHeight="1" x14ac:dyDescent="0.2">
      <c r="A67" s="46"/>
    </row>
    <row r="68" spans="1:1" ht="18.5" customHeight="1" x14ac:dyDescent="0.2">
      <c r="A68" s="46"/>
    </row>
    <row r="69" spans="1:1" ht="18.5" customHeight="1" x14ac:dyDescent="0.2">
      <c r="A69" s="46"/>
    </row>
    <row r="70" spans="1:1" ht="18.5" customHeight="1" x14ac:dyDescent="0.2">
      <c r="A70" s="46"/>
    </row>
    <row r="71" spans="1:1" ht="18.5" customHeight="1" x14ac:dyDescent="0.2">
      <c r="A71" s="46"/>
    </row>
    <row r="72" spans="1:1" ht="18.5" customHeight="1" x14ac:dyDescent="0.2">
      <c r="A72" s="46"/>
    </row>
    <row r="73" spans="1:1" ht="18.5" customHeight="1" x14ac:dyDescent="0.2">
      <c r="A73" s="46"/>
    </row>
    <row r="81" spans="1:1" ht="18.5" customHeight="1" x14ac:dyDescent="0.2">
      <c r="A81" s="46"/>
    </row>
    <row r="82" spans="1:1" ht="18.5" customHeight="1" x14ac:dyDescent="0.2">
      <c r="A82" s="46"/>
    </row>
    <row r="83" spans="1:1" ht="18.5" customHeight="1" x14ac:dyDescent="0.2">
      <c r="A83" s="46"/>
    </row>
    <row r="84" spans="1:1" ht="18.5" customHeight="1" x14ac:dyDescent="0.2">
      <c r="A84" s="46"/>
    </row>
    <row r="85" spans="1:1" ht="18.5" customHeight="1" x14ac:dyDescent="0.2">
      <c r="A85" s="46"/>
    </row>
    <row r="86" spans="1:1" ht="18.5" customHeight="1" x14ac:dyDescent="0.2">
      <c r="A86" s="46"/>
    </row>
    <row r="87" spans="1:1" ht="18.5" customHeight="1" x14ac:dyDescent="0.2">
      <c r="A87" s="46"/>
    </row>
    <row r="88" spans="1:1" ht="18.5" customHeight="1" x14ac:dyDescent="0.2">
      <c r="A88" s="46"/>
    </row>
    <row r="89" spans="1:1" ht="18.5" customHeight="1" x14ac:dyDescent="0.2">
      <c r="A89" s="46"/>
    </row>
    <row r="90" spans="1:1" ht="18.5" customHeight="1" x14ac:dyDescent="0.2">
      <c r="A90" s="46"/>
    </row>
    <row r="91" spans="1:1" ht="18.5" customHeight="1" x14ac:dyDescent="0.2">
      <c r="A91" s="46"/>
    </row>
    <row r="92" spans="1:1" ht="18.5" customHeight="1" x14ac:dyDescent="0.2">
      <c r="A92" s="46"/>
    </row>
    <row r="93" spans="1:1" ht="18.5" customHeight="1" x14ac:dyDescent="0.2">
      <c r="A93" s="46"/>
    </row>
    <row r="94" spans="1:1" ht="18.5" customHeight="1" x14ac:dyDescent="0.2">
      <c r="A94" s="46"/>
    </row>
    <row r="95" spans="1:1" ht="18.5" customHeight="1" x14ac:dyDescent="0.2">
      <c r="A95" s="46"/>
    </row>
    <row r="96" spans="1:1" ht="18.5" customHeight="1" x14ac:dyDescent="0.2">
      <c r="A96" s="46"/>
    </row>
    <row r="97" spans="1:1" ht="18.5" customHeight="1" x14ac:dyDescent="0.2">
      <c r="A97" s="46"/>
    </row>
    <row r="98" spans="1:1" ht="18.5" customHeight="1" x14ac:dyDescent="0.2">
      <c r="A98" s="46"/>
    </row>
  </sheetData>
  <mergeCells count="41">
    <mergeCell ref="B21:E21"/>
    <mergeCell ref="A1:A2"/>
    <mergeCell ref="C10:E10"/>
    <mergeCell ref="A12:E12"/>
    <mergeCell ref="B13:E13"/>
    <mergeCell ref="B14:E14"/>
    <mergeCell ref="B15:E15"/>
    <mergeCell ref="B16:E16"/>
    <mergeCell ref="B17:E17"/>
    <mergeCell ref="B18:E18"/>
    <mergeCell ref="B19:E19"/>
    <mergeCell ref="B20:E20"/>
    <mergeCell ref="B34:E34"/>
    <mergeCell ref="B22:E22"/>
    <mergeCell ref="B23:E23"/>
    <mergeCell ref="A24:E24"/>
    <mergeCell ref="B25:E25"/>
    <mergeCell ref="B26:E26"/>
    <mergeCell ref="B28:E28"/>
    <mergeCell ref="B29:E29"/>
    <mergeCell ref="B30:E30"/>
    <mergeCell ref="B31:E31"/>
    <mergeCell ref="B32:E32"/>
    <mergeCell ref="B33:E33"/>
    <mergeCell ref="B46:E46"/>
    <mergeCell ref="B35:E35"/>
    <mergeCell ref="A36:E36"/>
    <mergeCell ref="B37:E37"/>
    <mergeCell ref="B38:E38"/>
    <mergeCell ref="B39:E39"/>
    <mergeCell ref="B40:E40"/>
    <mergeCell ref="B41:E41"/>
    <mergeCell ref="B42:E42"/>
    <mergeCell ref="B43:E43"/>
    <mergeCell ref="A44:E44"/>
    <mergeCell ref="B45:E45"/>
    <mergeCell ref="B47:E47"/>
    <mergeCell ref="B48:E48"/>
    <mergeCell ref="B49:E49"/>
    <mergeCell ref="B50:E50"/>
    <mergeCell ref="B51:E51"/>
  </mergeCells>
  <dataValidations count="2">
    <dataValidation type="list" allowBlank="1" showInputMessage="1" showErrorMessage="1" sqref="E9" xr:uid="{53E674F7-442B-4886-ABBC-A0651D12FDB6}">
      <formula1>leadconsultant</formula1>
    </dataValidation>
    <dataValidation showInputMessage="1" showErrorMessage="1" promptTitle="Cost Center and Department" prompt="Select from Drop Down" sqref="E8" xr:uid="{6F34CE7C-76A0-4B67-9332-E58895F8D4B3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4180B25-8A02-4C8B-8D97-B4862870CA39}">
          <x14:formula1>
            <xm:f>'/Users/cristinmorton/Library/Containers/com.microsoft.Excel/Data/Documents/C:\Users\a048558\Documents\[Consulting Data Form.xlsx]Data Fields'!#REF!</xm:f>
          </x14:formula1>
          <xm:sqref>C9 B29:E33 C3 C7 E3</xm:sqref>
        </x14:dataValidation>
        <x14:dataValidation type="list" showInputMessage="1" showErrorMessage="1" promptTitle="Cost Center and Department" prompt="Select from Drop Down" xr:uid="{8EA9A094-D6B2-4729-AE85-2B6E1EB547FB}">
          <x14:formula1>
            <xm:f>'/Users/cristinmorton/Library/Containers/com.microsoft.Excel/Data/Documents/C:\Users\a048558\Documents\[Consulting Data Form.xlsx]Data Fields'!#REF!</xm:f>
          </x14:formula1>
          <xm:sqref>E7</xm:sqref>
        </x14:dataValidation>
        <x14:dataValidation type="list" allowBlank="1" showInputMessage="1" xr:uid="{153D0DB7-76D9-43BB-A7C9-DD31A9BA2C60}">
          <x14:formula1>
            <xm:f>'/Users/cristinmorton/Library/Containers/com.microsoft.Excel/Data/Documents/C:\Users\a048558\Documents\[Consulting Data Form.xlsx]Data Fields'!#REF!</xm:f>
          </x14:formula1>
          <xm:sqref>C1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B71D7-C657-4777-9836-0F1A2AB1DCE9}">
  <dimension ref="A1:K43"/>
  <sheetViews>
    <sheetView workbookViewId="0">
      <selection activeCell="C21" sqref="C21"/>
    </sheetView>
  </sheetViews>
  <sheetFormatPr baseColWidth="10" defaultColWidth="15" defaultRowHeight="15" x14ac:dyDescent="0.2"/>
  <cols>
    <col min="1" max="1" width="18.1640625" bestFit="1" customWidth="1"/>
  </cols>
  <sheetData>
    <row r="1" spans="1:11" s="71" customFormat="1" ht="29" customHeight="1" x14ac:dyDescent="0.2">
      <c r="A1" s="71" t="s">
        <v>75</v>
      </c>
      <c r="B1" s="71" t="s">
        <v>76</v>
      </c>
      <c r="C1" s="71" t="s">
        <v>77</v>
      </c>
      <c r="D1" s="71" t="s">
        <v>78</v>
      </c>
      <c r="E1" s="71" t="s">
        <v>79</v>
      </c>
      <c r="F1" s="71" t="s">
        <v>80</v>
      </c>
      <c r="G1" s="71" t="s">
        <v>2</v>
      </c>
      <c r="H1" s="71" t="s">
        <v>81</v>
      </c>
      <c r="I1" s="71" t="s">
        <v>82</v>
      </c>
      <c r="J1" s="71" t="s">
        <v>83</v>
      </c>
      <c r="K1" s="71" t="s">
        <v>58</v>
      </c>
    </row>
    <row r="2" spans="1:11" s="70" customFormat="1" ht="14" x14ac:dyDescent="0.2">
      <c r="A2" s="70" t="s">
        <v>84</v>
      </c>
      <c r="B2" s="70" t="s">
        <v>85</v>
      </c>
      <c r="C2" s="70" t="s">
        <v>86</v>
      </c>
      <c r="D2" s="70" t="s">
        <v>87</v>
      </c>
      <c r="E2" s="70" t="s">
        <v>88</v>
      </c>
      <c r="F2" s="70" t="s">
        <v>84</v>
      </c>
      <c r="G2" s="70" t="s">
        <v>86</v>
      </c>
      <c r="I2" s="70" t="s">
        <v>89</v>
      </c>
      <c r="J2" s="70" t="s">
        <v>90</v>
      </c>
      <c r="K2" s="70" t="s">
        <v>91</v>
      </c>
    </row>
    <row r="3" spans="1:11" s="70" customFormat="1" ht="14" x14ac:dyDescent="0.2">
      <c r="A3" s="70" t="s">
        <v>92</v>
      </c>
      <c r="F3" s="70" t="s">
        <v>92</v>
      </c>
      <c r="I3" s="70" t="s">
        <v>93</v>
      </c>
    </row>
    <row r="4" spans="1:11" s="70" customFormat="1" ht="14" x14ac:dyDescent="0.2">
      <c r="A4" s="70" t="s">
        <v>94</v>
      </c>
      <c r="F4" s="70" t="s">
        <v>94</v>
      </c>
    </row>
    <row r="5" spans="1:11" s="70" customFormat="1" ht="14" x14ac:dyDescent="0.2"/>
    <row r="6" spans="1:11" s="70" customFormat="1" ht="14" x14ac:dyDescent="0.2"/>
    <row r="7" spans="1:11" s="70" customFormat="1" ht="14" x14ac:dyDescent="0.2"/>
    <row r="8" spans="1:11" s="69" customFormat="1" x14ac:dyDescent="0.2">
      <c r="A8" s="69" t="s">
        <v>95</v>
      </c>
      <c r="B8" s="69" t="s">
        <v>96</v>
      </c>
      <c r="C8" s="69" t="s">
        <v>97</v>
      </c>
      <c r="D8" s="69" t="s">
        <v>98</v>
      </c>
      <c r="E8" s="69" t="s">
        <v>99</v>
      </c>
      <c r="F8" s="69" t="s">
        <v>100</v>
      </c>
      <c r="G8" s="69" t="s">
        <v>101</v>
      </c>
    </row>
    <row r="9" spans="1:11" s="70" customFormat="1" ht="14" x14ac:dyDescent="0.2">
      <c r="A9" s="70" t="s">
        <v>102</v>
      </c>
      <c r="C9" s="70" t="s">
        <v>84</v>
      </c>
      <c r="D9" s="70" t="s">
        <v>103</v>
      </c>
      <c r="E9" s="70" t="s">
        <v>103</v>
      </c>
    </row>
    <row r="10" spans="1:11" s="70" customFormat="1" ht="14" x14ac:dyDescent="0.2">
      <c r="A10" s="70" t="s">
        <v>30</v>
      </c>
      <c r="C10" s="70" t="s">
        <v>92</v>
      </c>
    </row>
    <row r="11" spans="1:11" s="70" customFormat="1" ht="14" x14ac:dyDescent="0.2">
      <c r="C11" s="70" t="s">
        <v>94</v>
      </c>
    </row>
    <row r="12" spans="1:11" s="70" customFormat="1" ht="14" x14ac:dyDescent="0.2"/>
    <row r="13" spans="1:11" s="70" customFormat="1" ht="14" x14ac:dyDescent="0.2"/>
    <row r="14" spans="1:11" s="70" customFormat="1" ht="14" x14ac:dyDescent="0.2">
      <c r="A14" s="70" t="s">
        <v>104</v>
      </c>
      <c r="B14" s="70" t="s">
        <v>105</v>
      </c>
      <c r="C14" s="70" t="s">
        <v>106</v>
      </c>
      <c r="D14" s="70" t="s">
        <v>107</v>
      </c>
    </row>
    <row r="15" spans="1:11" s="70" customFormat="1" ht="14" x14ac:dyDescent="0.2"/>
    <row r="16" spans="1:11" s="70" customFormat="1" ht="14" x14ac:dyDescent="0.2">
      <c r="A16" s="70" t="s">
        <v>108</v>
      </c>
    </row>
    <row r="17" spans="1:4" s="70" customFormat="1" ht="14" x14ac:dyDescent="0.2">
      <c r="A17" s="70" t="s">
        <v>109</v>
      </c>
    </row>
    <row r="18" spans="1:4" s="70" customFormat="1" ht="14" x14ac:dyDescent="0.2">
      <c r="A18" s="70" t="s">
        <v>110</v>
      </c>
      <c r="C18" s="70" t="s">
        <v>111</v>
      </c>
    </row>
    <row r="19" spans="1:4" s="70" customFormat="1" ht="14" x14ac:dyDescent="0.2">
      <c r="A19" s="70" t="s">
        <v>112</v>
      </c>
      <c r="C19" s="70" t="s">
        <v>111</v>
      </c>
    </row>
    <row r="20" spans="1:4" s="70" customFormat="1" ht="14" x14ac:dyDescent="0.2">
      <c r="A20" s="70" t="s">
        <v>113</v>
      </c>
    </row>
    <row r="21" spans="1:4" s="70" customFormat="1" ht="14" x14ac:dyDescent="0.2">
      <c r="A21" s="70" t="s">
        <v>114</v>
      </c>
    </row>
    <row r="22" spans="1:4" s="70" customFormat="1" ht="14" x14ac:dyDescent="0.2">
      <c r="A22" s="70" t="s">
        <v>115</v>
      </c>
    </row>
    <row r="23" spans="1:4" s="70" customFormat="1" ht="14" x14ac:dyDescent="0.2">
      <c r="A23" s="70" t="s">
        <v>116</v>
      </c>
    </row>
    <row r="24" spans="1:4" s="70" customFormat="1" ht="14" x14ac:dyDescent="0.2">
      <c r="A24" s="70" t="s">
        <v>55</v>
      </c>
    </row>
    <row r="25" spans="1:4" s="70" customFormat="1" ht="14" x14ac:dyDescent="0.2">
      <c r="A25" s="70" t="s">
        <v>117</v>
      </c>
      <c r="C25" s="70" t="s">
        <v>111</v>
      </c>
      <c r="D25" s="70" t="s">
        <v>118</v>
      </c>
    </row>
    <row r="26" spans="1:4" s="70" customFormat="1" ht="14" x14ac:dyDescent="0.2">
      <c r="A26" s="70" t="s">
        <v>119</v>
      </c>
      <c r="C26" s="70" t="s">
        <v>111</v>
      </c>
    </row>
    <row r="27" spans="1:4" s="70" customFormat="1" ht="14" x14ac:dyDescent="0.2">
      <c r="A27" s="70" t="s">
        <v>65</v>
      </c>
      <c r="C27" s="70" t="s">
        <v>111</v>
      </c>
    </row>
    <row r="28" spans="1:4" s="70" customFormat="1" ht="13" x14ac:dyDescent="0.2">
      <c r="A28" s="70" t="s">
        <v>120</v>
      </c>
      <c r="C28" s="70" t="s">
        <v>111</v>
      </c>
    </row>
    <row r="29" spans="1:4" s="70" customFormat="1" ht="13" x14ac:dyDescent="0.2">
      <c r="A29" s="70" t="s">
        <v>121</v>
      </c>
      <c r="C29" s="70" t="s">
        <v>111</v>
      </c>
    </row>
    <row r="30" spans="1:4" s="70" customFormat="1" ht="13" x14ac:dyDescent="0.2">
      <c r="A30" s="70" t="s">
        <v>122</v>
      </c>
    </row>
    <row r="31" spans="1:4" s="70" customFormat="1" ht="13" x14ac:dyDescent="0.2">
      <c r="A31" s="70" t="s">
        <v>123</v>
      </c>
    </row>
    <row r="32" spans="1:4" s="70" customFormat="1" ht="13" x14ac:dyDescent="0.2">
      <c r="A32" s="70" t="s">
        <v>124</v>
      </c>
    </row>
    <row r="33" s="70" customFormat="1" ht="13" x14ac:dyDescent="0.2"/>
    <row r="34" s="70" customFormat="1" ht="13" x14ac:dyDescent="0.2"/>
    <row r="35" s="70" customFormat="1" ht="13" x14ac:dyDescent="0.2"/>
    <row r="36" s="70" customFormat="1" ht="13" x14ac:dyDescent="0.2"/>
    <row r="37" s="70" customFormat="1" ht="13" x14ac:dyDescent="0.2"/>
    <row r="38" s="70" customFormat="1" ht="13" x14ac:dyDescent="0.2"/>
    <row r="39" s="70" customFormat="1" ht="13" x14ac:dyDescent="0.2"/>
    <row r="40" s="70" customFormat="1" ht="13" x14ac:dyDescent="0.2"/>
    <row r="41" s="70" customFormat="1" ht="13" x14ac:dyDescent="0.2"/>
    <row r="42" s="70" customFormat="1" ht="13" x14ac:dyDescent="0.2"/>
    <row r="43" s="70" customFormat="1" ht="13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445AF-6A79-48A2-AF53-CBFF1A54C82E}">
  <dimension ref="A1:N230"/>
  <sheetViews>
    <sheetView workbookViewId="0">
      <selection activeCell="L1" sqref="L1:L3"/>
    </sheetView>
  </sheetViews>
  <sheetFormatPr baseColWidth="10" defaultColWidth="8.83203125" defaultRowHeight="15" x14ac:dyDescent="0.2"/>
  <sheetData>
    <row r="1" spans="1:14" x14ac:dyDescent="0.2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  <c r="G1" t="s">
        <v>131</v>
      </c>
      <c r="H1" t="s">
        <v>84</v>
      </c>
      <c r="I1" t="s">
        <v>132</v>
      </c>
      <c r="J1" t="s">
        <v>9</v>
      </c>
      <c r="K1" t="s">
        <v>133</v>
      </c>
      <c r="L1" t="s">
        <v>134</v>
      </c>
      <c r="M1" s="118"/>
      <c r="N1" s="119"/>
    </row>
    <row r="2" spans="1:14" x14ac:dyDescent="0.2">
      <c r="A2" t="s">
        <v>135</v>
      </c>
      <c r="B2" t="s">
        <v>136</v>
      </c>
      <c r="C2" t="s">
        <v>102</v>
      </c>
      <c r="D2" t="s">
        <v>137</v>
      </c>
      <c r="E2" t="s">
        <v>138</v>
      </c>
      <c r="F2" t="s">
        <v>139</v>
      </c>
      <c r="G2" t="s">
        <v>137</v>
      </c>
      <c r="H2" t="s">
        <v>94</v>
      </c>
      <c r="I2" t="s">
        <v>140</v>
      </c>
      <c r="J2" t="s">
        <v>141</v>
      </c>
      <c r="K2" t="s">
        <v>93</v>
      </c>
      <c r="L2" t="s">
        <v>142</v>
      </c>
      <c r="M2" s="118"/>
      <c r="N2" s="119"/>
    </row>
    <row r="3" spans="1:14" x14ac:dyDescent="0.2">
      <c r="A3" t="s">
        <v>143</v>
      </c>
      <c r="B3" t="s">
        <v>144</v>
      </c>
      <c r="C3" t="s">
        <v>30</v>
      </c>
      <c r="D3" t="s">
        <v>145</v>
      </c>
      <c r="E3" t="s">
        <v>146</v>
      </c>
      <c r="F3" t="s">
        <v>147</v>
      </c>
      <c r="G3" t="s">
        <v>148</v>
      </c>
      <c r="H3" t="s">
        <v>92</v>
      </c>
      <c r="I3" t="s">
        <v>149</v>
      </c>
      <c r="J3" t="s">
        <v>150</v>
      </c>
      <c r="L3" t="s">
        <v>151</v>
      </c>
      <c r="M3" s="118"/>
      <c r="N3" s="119"/>
    </row>
    <row r="4" spans="1:14" x14ac:dyDescent="0.2">
      <c r="A4" t="s">
        <v>152</v>
      </c>
      <c r="B4" t="s">
        <v>153</v>
      </c>
      <c r="D4" t="s">
        <v>154</v>
      </c>
      <c r="E4" t="s">
        <v>155</v>
      </c>
      <c r="F4" t="s">
        <v>156</v>
      </c>
      <c r="G4" t="s">
        <v>157</v>
      </c>
      <c r="I4" t="s">
        <v>158</v>
      </c>
      <c r="M4" s="118"/>
      <c r="N4" s="119"/>
    </row>
    <row r="5" spans="1:14" x14ac:dyDescent="0.2">
      <c r="A5" t="s">
        <v>159</v>
      </c>
      <c r="B5" t="s">
        <v>160</v>
      </c>
      <c r="D5" t="s">
        <v>161</v>
      </c>
      <c r="E5" t="s">
        <v>162</v>
      </c>
      <c r="F5" t="s">
        <v>163</v>
      </c>
      <c r="G5" t="s">
        <v>164</v>
      </c>
      <c r="I5" t="s">
        <v>165</v>
      </c>
      <c r="M5" s="118"/>
      <c r="N5" s="119"/>
    </row>
    <row r="6" spans="1:14" x14ac:dyDescent="0.2">
      <c r="A6" t="s">
        <v>166</v>
      </c>
      <c r="B6" t="s">
        <v>167</v>
      </c>
      <c r="D6" t="s">
        <v>168</v>
      </c>
      <c r="E6" t="s">
        <v>169</v>
      </c>
      <c r="F6" t="s">
        <v>170</v>
      </c>
      <c r="G6" t="s">
        <v>171</v>
      </c>
      <c r="I6" t="s">
        <v>172</v>
      </c>
      <c r="M6" s="118"/>
      <c r="N6" s="119"/>
    </row>
    <row r="7" spans="1:14" x14ac:dyDescent="0.2">
      <c r="A7" t="s">
        <v>173</v>
      </c>
      <c r="B7" t="s">
        <v>174</v>
      </c>
      <c r="D7" t="s">
        <v>175</v>
      </c>
      <c r="E7" t="s">
        <v>176</v>
      </c>
      <c r="G7" t="s">
        <v>177</v>
      </c>
      <c r="I7" t="s">
        <v>178</v>
      </c>
      <c r="M7" s="118"/>
      <c r="N7" s="119"/>
    </row>
    <row r="8" spans="1:14" x14ac:dyDescent="0.2">
      <c r="A8" t="s">
        <v>179</v>
      </c>
      <c r="B8" t="s">
        <v>180</v>
      </c>
      <c r="D8" t="s">
        <v>181</v>
      </c>
      <c r="E8" t="s">
        <v>182</v>
      </c>
      <c r="G8" t="s">
        <v>183</v>
      </c>
      <c r="I8" t="s">
        <v>184</v>
      </c>
      <c r="M8" s="118"/>
      <c r="N8" s="119"/>
    </row>
    <row r="9" spans="1:14" x14ac:dyDescent="0.2">
      <c r="A9" t="s">
        <v>185</v>
      </c>
      <c r="B9" t="s">
        <v>186</v>
      </c>
      <c r="D9" t="s">
        <v>187</v>
      </c>
      <c r="E9" t="s">
        <v>188</v>
      </c>
      <c r="G9" t="s">
        <v>189</v>
      </c>
      <c r="I9" t="s">
        <v>190</v>
      </c>
      <c r="M9" s="118"/>
      <c r="N9" s="119"/>
    </row>
    <row r="10" spans="1:14" x14ac:dyDescent="0.2">
      <c r="A10" t="s">
        <v>191</v>
      </c>
      <c r="B10" t="s">
        <v>192</v>
      </c>
      <c r="D10" t="s">
        <v>193</v>
      </c>
      <c r="E10" t="s">
        <v>194</v>
      </c>
      <c r="G10" t="s">
        <v>195</v>
      </c>
      <c r="I10" t="s">
        <v>196</v>
      </c>
      <c r="M10" s="118"/>
      <c r="N10" s="119"/>
    </row>
    <row r="11" spans="1:14" x14ac:dyDescent="0.2">
      <c r="A11" t="s">
        <v>197</v>
      </c>
      <c r="B11" t="s">
        <v>198</v>
      </c>
      <c r="D11" t="s">
        <v>199</v>
      </c>
      <c r="E11" t="s">
        <v>200</v>
      </c>
      <c r="G11" t="s">
        <v>201</v>
      </c>
      <c r="I11" t="s">
        <v>202</v>
      </c>
      <c r="M11" s="118"/>
      <c r="N11" s="119"/>
    </row>
    <row r="12" spans="1:14" x14ac:dyDescent="0.2">
      <c r="A12" t="s">
        <v>203</v>
      </c>
      <c r="B12" t="s">
        <v>204</v>
      </c>
      <c r="D12" t="s">
        <v>205</v>
      </c>
      <c r="E12" t="s">
        <v>206</v>
      </c>
    </row>
    <row r="13" spans="1:14" x14ac:dyDescent="0.2">
      <c r="A13" t="s">
        <v>207</v>
      </c>
      <c r="B13" t="s">
        <v>208</v>
      </c>
      <c r="D13" t="s">
        <v>209</v>
      </c>
      <c r="E13" t="s">
        <v>210</v>
      </c>
    </row>
    <row r="14" spans="1:14" x14ac:dyDescent="0.2">
      <c r="A14" t="s">
        <v>211</v>
      </c>
      <c r="B14" t="s">
        <v>212</v>
      </c>
      <c r="D14" t="s">
        <v>213</v>
      </c>
      <c r="E14" t="s">
        <v>214</v>
      </c>
    </row>
    <row r="15" spans="1:14" x14ac:dyDescent="0.2">
      <c r="A15" t="s">
        <v>215</v>
      </c>
      <c r="B15" t="s">
        <v>216</v>
      </c>
      <c r="D15" t="s">
        <v>217</v>
      </c>
      <c r="E15" t="s">
        <v>218</v>
      </c>
    </row>
    <row r="16" spans="1:14" x14ac:dyDescent="0.2">
      <c r="A16" t="s">
        <v>219</v>
      </c>
      <c r="B16" t="s">
        <v>220</v>
      </c>
      <c r="D16" t="s">
        <v>221</v>
      </c>
      <c r="E16" t="s">
        <v>222</v>
      </c>
    </row>
    <row r="17" spans="1:5" x14ac:dyDescent="0.2">
      <c r="A17" t="s">
        <v>223</v>
      </c>
      <c r="B17" t="s">
        <v>224</v>
      </c>
      <c r="D17" t="s">
        <v>225</v>
      </c>
      <c r="E17" t="s">
        <v>226</v>
      </c>
    </row>
    <row r="18" spans="1:5" x14ac:dyDescent="0.2">
      <c r="A18" t="s">
        <v>227</v>
      </c>
      <c r="B18" t="s">
        <v>228</v>
      </c>
      <c r="D18" t="s">
        <v>229</v>
      </c>
      <c r="E18" t="s">
        <v>230</v>
      </c>
    </row>
    <row r="19" spans="1:5" x14ac:dyDescent="0.2">
      <c r="A19" t="s">
        <v>231</v>
      </c>
      <c r="B19" t="s">
        <v>232</v>
      </c>
      <c r="D19" t="s">
        <v>233</v>
      </c>
      <c r="E19" t="s">
        <v>234</v>
      </c>
    </row>
    <row r="20" spans="1:5" x14ac:dyDescent="0.2">
      <c r="A20" t="s">
        <v>235</v>
      </c>
      <c r="B20" t="s">
        <v>236</v>
      </c>
      <c r="D20" t="s">
        <v>237</v>
      </c>
      <c r="E20" t="s">
        <v>238</v>
      </c>
    </row>
    <row r="21" spans="1:5" x14ac:dyDescent="0.2">
      <c r="A21" t="s">
        <v>239</v>
      </c>
      <c r="B21" t="s">
        <v>240</v>
      </c>
      <c r="D21" t="s">
        <v>241</v>
      </c>
      <c r="E21" t="s">
        <v>242</v>
      </c>
    </row>
    <row r="22" spans="1:5" x14ac:dyDescent="0.2">
      <c r="A22" t="s">
        <v>243</v>
      </c>
      <c r="B22" t="s">
        <v>244</v>
      </c>
      <c r="D22" t="s">
        <v>245</v>
      </c>
      <c r="E22" t="s">
        <v>246</v>
      </c>
    </row>
    <row r="23" spans="1:5" x14ac:dyDescent="0.2">
      <c r="A23" t="s">
        <v>247</v>
      </c>
      <c r="B23" t="s">
        <v>248</v>
      </c>
      <c r="D23" t="s">
        <v>249</v>
      </c>
      <c r="E23" t="s">
        <v>250</v>
      </c>
    </row>
    <row r="24" spans="1:5" x14ac:dyDescent="0.2">
      <c r="A24" t="s">
        <v>251</v>
      </c>
      <c r="B24" t="s">
        <v>252</v>
      </c>
      <c r="D24" t="s">
        <v>253</v>
      </c>
      <c r="E24" t="s">
        <v>254</v>
      </c>
    </row>
    <row r="25" spans="1:5" x14ac:dyDescent="0.2">
      <c r="A25" t="s">
        <v>255</v>
      </c>
      <c r="B25" t="s">
        <v>256</v>
      </c>
      <c r="D25" t="s">
        <v>257</v>
      </c>
      <c r="E25" t="s">
        <v>258</v>
      </c>
    </row>
    <row r="26" spans="1:5" x14ac:dyDescent="0.2">
      <c r="A26" t="s">
        <v>259</v>
      </c>
      <c r="B26" t="s">
        <v>260</v>
      </c>
      <c r="D26" t="s">
        <v>261</v>
      </c>
      <c r="E26" t="s">
        <v>262</v>
      </c>
    </row>
    <row r="27" spans="1:5" x14ac:dyDescent="0.2">
      <c r="A27" t="s">
        <v>263</v>
      </c>
      <c r="B27" t="s">
        <v>264</v>
      </c>
      <c r="D27" t="s">
        <v>265</v>
      </c>
      <c r="E27" t="s">
        <v>266</v>
      </c>
    </row>
    <row r="28" spans="1:5" x14ac:dyDescent="0.2">
      <c r="A28" t="s">
        <v>267</v>
      </c>
      <c r="B28" t="s">
        <v>268</v>
      </c>
      <c r="D28" t="s">
        <v>269</v>
      </c>
      <c r="E28" t="s">
        <v>270</v>
      </c>
    </row>
    <row r="29" spans="1:5" x14ac:dyDescent="0.2">
      <c r="A29" t="s">
        <v>271</v>
      </c>
      <c r="B29" t="s">
        <v>272</v>
      </c>
      <c r="D29" t="s">
        <v>273</v>
      </c>
      <c r="E29" t="s">
        <v>274</v>
      </c>
    </row>
    <row r="30" spans="1:5" x14ac:dyDescent="0.2">
      <c r="A30" t="s">
        <v>275</v>
      </c>
      <c r="B30" t="s">
        <v>276</v>
      </c>
      <c r="D30" t="s">
        <v>277</v>
      </c>
      <c r="E30" t="s">
        <v>278</v>
      </c>
    </row>
    <row r="31" spans="1:5" x14ac:dyDescent="0.2">
      <c r="A31" t="s">
        <v>279</v>
      </c>
      <c r="B31" t="s">
        <v>280</v>
      </c>
      <c r="D31" t="s">
        <v>281</v>
      </c>
      <c r="E31" t="s">
        <v>282</v>
      </c>
    </row>
    <row r="32" spans="1:5" x14ac:dyDescent="0.2">
      <c r="B32" t="s">
        <v>283</v>
      </c>
      <c r="D32" t="s">
        <v>284</v>
      </c>
      <c r="E32" t="s">
        <v>285</v>
      </c>
    </row>
    <row r="33" spans="2:5" x14ac:dyDescent="0.2">
      <c r="B33" t="s">
        <v>286</v>
      </c>
      <c r="D33" t="s">
        <v>287</v>
      </c>
      <c r="E33" t="s">
        <v>288</v>
      </c>
    </row>
    <row r="34" spans="2:5" x14ac:dyDescent="0.2">
      <c r="B34" t="s">
        <v>289</v>
      </c>
      <c r="D34" t="s">
        <v>290</v>
      </c>
      <c r="E34" t="s">
        <v>291</v>
      </c>
    </row>
    <row r="35" spans="2:5" x14ac:dyDescent="0.2">
      <c r="B35" t="s">
        <v>292</v>
      </c>
      <c r="D35" t="s">
        <v>293</v>
      </c>
      <c r="E35" t="s">
        <v>294</v>
      </c>
    </row>
    <row r="36" spans="2:5" x14ac:dyDescent="0.2">
      <c r="B36" t="s">
        <v>295</v>
      </c>
      <c r="D36" t="s">
        <v>296</v>
      </c>
      <c r="E36" t="s">
        <v>297</v>
      </c>
    </row>
    <row r="37" spans="2:5" x14ac:dyDescent="0.2">
      <c r="B37" t="s">
        <v>298</v>
      </c>
      <c r="D37" t="s">
        <v>299</v>
      </c>
      <c r="E37" t="s">
        <v>300</v>
      </c>
    </row>
    <row r="38" spans="2:5" x14ac:dyDescent="0.2">
      <c r="B38" t="s">
        <v>301</v>
      </c>
      <c r="D38" t="s">
        <v>302</v>
      </c>
      <c r="E38" t="s">
        <v>303</v>
      </c>
    </row>
    <row r="39" spans="2:5" x14ac:dyDescent="0.2">
      <c r="B39" t="s">
        <v>304</v>
      </c>
      <c r="D39" t="s">
        <v>305</v>
      </c>
      <c r="E39" t="s">
        <v>306</v>
      </c>
    </row>
    <row r="40" spans="2:5" x14ac:dyDescent="0.2">
      <c r="B40" t="s">
        <v>307</v>
      </c>
      <c r="D40" t="s">
        <v>308</v>
      </c>
      <c r="E40" t="s">
        <v>309</v>
      </c>
    </row>
    <row r="41" spans="2:5" x14ac:dyDescent="0.2">
      <c r="B41" t="s">
        <v>310</v>
      </c>
      <c r="D41" t="s">
        <v>311</v>
      </c>
      <c r="E41" t="s">
        <v>312</v>
      </c>
    </row>
    <row r="42" spans="2:5" x14ac:dyDescent="0.2">
      <c r="B42" t="s">
        <v>313</v>
      </c>
      <c r="D42" t="s">
        <v>314</v>
      </c>
      <c r="E42" t="s">
        <v>315</v>
      </c>
    </row>
    <row r="43" spans="2:5" x14ac:dyDescent="0.2">
      <c r="B43" t="s">
        <v>316</v>
      </c>
      <c r="D43" t="s">
        <v>317</v>
      </c>
      <c r="E43" t="s">
        <v>318</v>
      </c>
    </row>
    <row r="44" spans="2:5" x14ac:dyDescent="0.2">
      <c r="B44" t="s">
        <v>319</v>
      </c>
      <c r="D44" t="s">
        <v>320</v>
      </c>
      <c r="E44" t="s">
        <v>321</v>
      </c>
    </row>
    <row r="45" spans="2:5" x14ac:dyDescent="0.2">
      <c r="B45" t="s">
        <v>322</v>
      </c>
      <c r="D45" t="s">
        <v>323</v>
      </c>
      <c r="E45" t="s">
        <v>324</v>
      </c>
    </row>
    <row r="46" spans="2:5" x14ac:dyDescent="0.2">
      <c r="B46" t="s">
        <v>325</v>
      </c>
      <c r="D46" t="s">
        <v>326</v>
      </c>
      <c r="E46" t="s">
        <v>327</v>
      </c>
    </row>
    <row r="47" spans="2:5" x14ac:dyDescent="0.2">
      <c r="B47" t="s">
        <v>328</v>
      </c>
      <c r="D47" t="s">
        <v>329</v>
      </c>
      <c r="E47" t="s">
        <v>330</v>
      </c>
    </row>
    <row r="48" spans="2:5" x14ac:dyDescent="0.2">
      <c r="B48" t="s">
        <v>331</v>
      </c>
      <c r="D48" t="s">
        <v>332</v>
      </c>
      <c r="E48" t="s">
        <v>333</v>
      </c>
    </row>
    <row r="49" spans="2:5" x14ac:dyDescent="0.2">
      <c r="B49" t="s">
        <v>334</v>
      </c>
      <c r="D49" t="s">
        <v>335</v>
      </c>
      <c r="E49" t="s">
        <v>336</v>
      </c>
    </row>
    <row r="50" spans="2:5" x14ac:dyDescent="0.2">
      <c r="B50" t="s">
        <v>337</v>
      </c>
      <c r="D50" t="s">
        <v>338</v>
      </c>
      <c r="E50" t="s">
        <v>339</v>
      </c>
    </row>
    <row r="51" spans="2:5" x14ac:dyDescent="0.2">
      <c r="B51" t="s">
        <v>340</v>
      </c>
      <c r="D51" t="s">
        <v>341</v>
      </c>
    </row>
    <row r="52" spans="2:5" x14ac:dyDescent="0.2">
      <c r="B52" t="s">
        <v>342</v>
      </c>
      <c r="D52" t="s">
        <v>343</v>
      </c>
    </row>
    <row r="53" spans="2:5" x14ac:dyDescent="0.2">
      <c r="B53" t="s">
        <v>344</v>
      </c>
      <c r="D53" t="s">
        <v>345</v>
      </c>
    </row>
    <row r="54" spans="2:5" x14ac:dyDescent="0.2">
      <c r="B54" t="s">
        <v>346</v>
      </c>
      <c r="D54" t="s">
        <v>347</v>
      </c>
    </row>
    <row r="55" spans="2:5" x14ac:dyDescent="0.2">
      <c r="B55" t="s">
        <v>348</v>
      </c>
      <c r="D55" t="s">
        <v>349</v>
      </c>
    </row>
    <row r="56" spans="2:5" x14ac:dyDescent="0.2">
      <c r="B56" t="s">
        <v>350</v>
      </c>
      <c r="D56" t="s">
        <v>351</v>
      </c>
    </row>
    <row r="57" spans="2:5" x14ac:dyDescent="0.2">
      <c r="B57" t="s">
        <v>352</v>
      </c>
      <c r="D57" t="s">
        <v>353</v>
      </c>
    </row>
    <row r="58" spans="2:5" x14ac:dyDescent="0.2">
      <c r="B58" t="s">
        <v>354</v>
      </c>
      <c r="D58" t="s">
        <v>355</v>
      </c>
    </row>
    <row r="59" spans="2:5" x14ac:dyDescent="0.2">
      <c r="B59" t="s">
        <v>356</v>
      </c>
      <c r="D59" t="s">
        <v>357</v>
      </c>
    </row>
    <row r="60" spans="2:5" x14ac:dyDescent="0.2">
      <c r="B60" t="s">
        <v>358</v>
      </c>
      <c r="D60" t="s">
        <v>359</v>
      </c>
    </row>
    <row r="61" spans="2:5" x14ac:dyDescent="0.2">
      <c r="B61" t="s">
        <v>360</v>
      </c>
      <c r="D61" t="s">
        <v>361</v>
      </c>
    </row>
    <row r="62" spans="2:5" x14ac:dyDescent="0.2">
      <c r="B62" t="s">
        <v>362</v>
      </c>
      <c r="D62" t="s">
        <v>363</v>
      </c>
    </row>
    <row r="63" spans="2:5" x14ac:dyDescent="0.2">
      <c r="B63" t="s">
        <v>364</v>
      </c>
      <c r="D63" t="s">
        <v>365</v>
      </c>
    </row>
    <row r="64" spans="2:5" x14ac:dyDescent="0.2">
      <c r="B64" t="s">
        <v>366</v>
      </c>
      <c r="D64" t="s">
        <v>367</v>
      </c>
    </row>
    <row r="65" spans="2:4" x14ac:dyDescent="0.2">
      <c r="B65" t="s">
        <v>368</v>
      </c>
      <c r="D65" t="s">
        <v>369</v>
      </c>
    </row>
    <row r="66" spans="2:4" x14ac:dyDescent="0.2">
      <c r="B66" t="s">
        <v>370</v>
      </c>
      <c r="D66" t="s">
        <v>371</v>
      </c>
    </row>
    <row r="67" spans="2:4" x14ac:dyDescent="0.2">
      <c r="B67" t="s">
        <v>372</v>
      </c>
      <c r="D67" t="s">
        <v>373</v>
      </c>
    </row>
    <row r="68" spans="2:4" x14ac:dyDescent="0.2">
      <c r="B68" t="s">
        <v>374</v>
      </c>
      <c r="D68" t="s">
        <v>375</v>
      </c>
    </row>
    <row r="69" spans="2:4" x14ac:dyDescent="0.2">
      <c r="B69" t="s">
        <v>376</v>
      </c>
      <c r="D69" t="s">
        <v>377</v>
      </c>
    </row>
    <row r="70" spans="2:4" x14ac:dyDescent="0.2">
      <c r="B70" t="s">
        <v>378</v>
      </c>
      <c r="D70" t="s">
        <v>379</v>
      </c>
    </row>
    <row r="71" spans="2:4" x14ac:dyDescent="0.2">
      <c r="B71" t="s">
        <v>380</v>
      </c>
      <c r="D71" t="s">
        <v>381</v>
      </c>
    </row>
    <row r="72" spans="2:4" x14ac:dyDescent="0.2">
      <c r="B72" t="s">
        <v>382</v>
      </c>
      <c r="D72" t="s">
        <v>383</v>
      </c>
    </row>
    <row r="73" spans="2:4" x14ac:dyDescent="0.2">
      <c r="B73" t="s">
        <v>384</v>
      </c>
      <c r="D73" t="s">
        <v>385</v>
      </c>
    </row>
    <row r="74" spans="2:4" x14ac:dyDescent="0.2">
      <c r="B74" t="s">
        <v>386</v>
      </c>
      <c r="D74" t="s">
        <v>387</v>
      </c>
    </row>
    <row r="75" spans="2:4" x14ac:dyDescent="0.2">
      <c r="B75" t="s">
        <v>388</v>
      </c>
      <c r="D75" t="s">
        <v>389</v>
      </c>
    </row>
    <row r="76" spans="2:4" x14ac:dyDescent="0.2">
      <c r="B76" t="s">
        <v>390</v>
      </c>
      <c r="D76" t="s">
        <v>391</v>
      </c>
    </row>
    <row r="77" spans="2:4" x14ac:dyDescent="0.2">
      <c r="B77" t="s">
        <v>392</v>
      </c>
      <c r="D77" t="s">
        <v>393</v>
      </c>
    </row>
    <row r="78" spans="2:4" x14ac:dyDescent="0.2">
      <c r="B78" t="s">
        <v>394</v>
      </c>
      <c r="D78" t="s">
        <v>395</v>
      </c>
    </row>
    <row r="79" spans="2:4" x14ac:dyDescent="0.2">
      <c r="B79" t="s">
        <v>396</v>
      </c>
      <c r="D79" t="s">
        <v>397</v>
      </c>
    </row>
    <row r="80" spans="2:4" x14ac:dyDescent="0.2">
      <c r="B80" t="s">
        <v>398</v>
      </c>
      <c r="D80" t="s">
        <v>399</v>
      </c>
    </row>
    <row r="81" spans="2:4" x14ac:dyDescent="0.2">
      <c r="B81" t="s">
        <v>400</v>
      </c>
      <c r="D81" t="s">
        <v>401</v>
      </c>
    </row>
    <row r="82" spans="2:4" x14ac:dyDescent="0.2">
      <c r="B82" t="s">
        <v>402</v>
      </c>
      <c r="D82" t="s">
        <v>403</v>
      </c>
    </row>
    <row r="83" spans="2:4" x14ac:dyDescent="0.2">
      <c r="B83" t="s">
        <v>404</v>
      </c>
      <c r="D83" t="s">
        <v>405</v>
      </c>
    </row>
    <row r="84" spans="2:4" x14ac:dyDescent="0.2">
      <c r="B84" t="s">
        <v>406</v>
      </c>
      <c r="D84" t="s">
        <v>407</v>
      </c>
    </row>
    <row r="85" spans="2:4" x14ac:dyDescent="0.2">
      <c r="B85" t="s">
        <v>408</v>
      </c>
      <c r="D85" t="s">
        <v>409</v>
      </c>
    </row>
    <row r="86" spans="2:4" x14ac:dyDescent="0.2">
      <c r="B86" t="s">
        <v>410</v>
      </c>
      <c r="D86" t="s">
        <v>411</v>
      </c>
    </row>
    <row r="87" spans="2:4" x14ac:dyDescent="0.2">
      <c r="B87" t="s">
        <v>412</v>
      </c>
      <c r="D87" t="s">
        <v>413</v>
      </c>
    </row>
    <row r="88" spans="2:4" x14ac:dyDescent="0.2">
      <c r="B88" t="s">
        <v>414</v>
      </c>
      <c r="D88" t="s">
        <v>415</v>
      </c>
    </row>
    <row r="89" spans="2:4" x14ac:dyDescent="0.2">
      <c r="B89" t="s">
        <v>416</v>
      </c>
      <c r="D89" t="s">
        <v>417</v>
      </c>
    </row>
    <row r="90" spans="2:4" x14ac:dyDescent="0.2">
      <c r="B90" t="s">
        <v>418</v>
      </c>
      <c r="D90" t="s">
        <v>419</v>
      </c>
    </row>
    <row r="91" spans="2:4" x14ac:dyDescent="0.2">
      <c r="B91" t="s">
        <v>420</v>
      </c>
      <c r="D91" t="s">
        <v>421</v>
      </c>
    </row>
    <row r="92" spans="2:4" x14ac:dyDescent="0.2">
      <c r="B92" t="s">
        <v>422</v>
      </c>
      <c r="D92" t="s">
        <v>423</v>
      </c>
    </row>
    <row r="93" spans="2:4" x14ac:dyDescent="0.2">
      <c r="B93" t="s">
        <v>424</v>
      </c>
      <c r="D93" t="s">
        <v>425</v>
      </c>
    </row>
    <row r="94" spans="2:4" x14ac:dyDescent="0.2">
      <c r="B94" t="s">
        <v>426</v>
      </c>
      <c r="D94" t="s">
        <v>427</v>
      </c>
    </row>
    <row r="95" spans="2:4" x14ac:dyDescent="0.2">
      <c r="B95" t="s">
        <v>428</v>
      </c>
      <c r="D95" t="s">
        <v>429</v>
      </c>
    </row>
    <row r="96" spans="2:4" x14ac:dyDescent="0.2">
      <c r="B96" t="s">
        <v>430</v>
      </c>
      <c r="D96" t="s">
        <v>431</v>
      </c>
    </row>
    <row r="97" spans="2:4" x14ac:dyDescent="0.2">
      <c r="B97" t="s">
        <v>432</v>
      </c>
      <c r="D97" t="s">
        <v>433</v>
      </c>
    </row>
    <row r="98" spans="2:4" x14ac:dyDescent="0.2">
      <c r="B98" t="s">
        <v>434</v>
      </c>
      <c r="D98" t="s">
        <v>435</v>
      </c>
    </row>
    <row r="99" spans="2:4" x14ac:dyDescent="0.2">
      <c r="B99" t="s">
        <v>436</v>
      </c>
      <c r="D99" t="s">
        <v>437</v>
      </c>
    </row>
    <row r="100" spans="2:4" x14ac:dyDescent="0.2">
      <c r="B100" t="s">
        <v>438</v>
      </c>
      <c r="D100" t="s">
        <v>439</v>
      </c>
    </row>
    <row r="101" spans="2:4" x14ac:dyDescent="0.2">
      <c r="B101" t="s">
        <v>440</v>
      </c>
      <c r="D101" t="s">
        <v>441</v>
      </c>
    </row>
    <row r="102" spans="2:4" x14ac:dyDescent="0.2">
      <c r="B102" t="s">
        <v>442</v>
      </c>
      <c r="D102" t="s">
        <v>443</v>
      </c>
    </row>
    <row r="103" spans="2:4" x14ac:dyDescent="0.2">
      <c r="B103" t="s">
        <v>444</v>
      </c>
      <c r="D103" t="s">
        <v>445</v>
      </c>
    </row>
    <row r="104" spans="2:4" x14ac:dyDescent="0.2">
      <c r="B104" t="s">
        <v>446</v>
      </c>
      <c r="D104" t="s">
        <v>447</v>
      </c>
    </row>
    <row r="105" spans="2:4" x14ac:dyDescent="0.2">
      <c r="B105" t="s">
        <v>448</v>
      </c>
      <c r="D105" t="s">
        <v>449</v>
      </c>
    </row>
    <row r="106" spans="2:4" x14ac:dyDescent="0.2">
      <c r="B106" t="s">
        <v>450</v>
      </c>
      <c r="D106" t="s">
        <v>451</v>
      </c>
    </row>
    <row r="107" spans="2:4" x14ac:dyDescent="0.2">
      <c r="B107" t="s">
        <v>452</v>
      </c>
      <c r="D107" t="s">
        <v>453</v>
      </c>
    </row>
    <row r="108" spans="2:4" x14ac:dyDescent="0.2">
      <c r="B108" t="s">
        <v>454</v>
      </c>
      <c r="D108" t="s">
        <v>455</v>
      </c>
    </row>
    <row r="109" spans="2:4" x14ac:dyDescent="0.2">
      <c r="B109" t="s">
        <v>456</v>
      </c>
      <c r="D109" t="s">
        <v>457</v>
      </c>
    </row>
    <row r="110" spans="2:4" x14ac:dyDescent="0.2">
      <c r="B110" t="s">
        <v>458</v>
      </c>
      <c r="D110" t="s">
        <v>459</v>
      </c>
    </row>
    <row r="111" spans="2:4" x14ac:dyDescent="0.2">
      <c r="B111" t="s">
        <v>460</v>
      </c>
      <c r="D111" t="s">
        <v>461</v>
      </c>
    </row>
    <row r="112" spans="2:4" x14ac:dyDescent="0.2">
      <c r="D112" t="s">
        <v>462</v>
      </c>
    </row>
    <row r="113" spans="4:4" x14ac:dyDescent="0.2">
      <c r="D113" t="s">
        <v>463</v>
      </c>
    </row>
    <row r="114" spans="4:4" x14ac:dyDescent="0.2">
      <c r="D114" t="s">
        <v>464</v>
      </c>
    </row>
    <row r="115" spans="4:4" x14ac:dyDescent="0.2">
      <c r="D115" t="s">
        <v>465</v>
      </c>
    </row>
    <row r="116" spans="4:4" x14ac:dyDescent="0.2">
      <c r="D116" t="s">
        <v>466</v>
      </c>
    </row>
    <row r="117" spans="4:4" x14ac:dyDescent="0.2">
      <c r="D117" t="s">
        <v>467</v>
      </c>
    </row>
    <row r="118" spans="4:4" x14ac:dyDescent="0.2">
      <c r="D118" t="s">
        <v>468</v>
      </c>
    </row>
    <row r="119" spans="4:4" x14ac:dyDescent="0.2">
      <c r="D119" t="s">
        <v>469</v>
      </c>
    </row>
    <row r="120" spans="4:4" x14ac:dyDescent="0.2">
      <c r="D120" t="s">
        <v>470</v>
      </c>
    </row>
    <row r="121" spans="4:4" x14ac:dyDescent="0.2">
      <c r="D121" t="s">
        <v>471</v>
      </c>
    </row>
    <row r="122" spans="4:4" x14ac:dyDescent="0.2">
      <c r="D122" t="s">
        <v>472</v>
      </c>
    </row>
    <row r="123" spans="4:4" x14ac:dyDescent="0.2">
      <c r="D123" t="s">
        <v>473</v>
      </c>
    </row>
    <row r="124" spans="4:4" x14ac:dyDescent="0.2">
      <c r="D124" t="s">
        <v>474</v>
      </c>
    </row>
    <row r="125" spans="4:4" x14ac:dyDescent="0.2">
      <c r="D125" t="s">
        <v>475</v>
      </c>
    </row>
    <row r="126" spans="4:4" x14ac:dyDescent="0.2">
      <c r="D126" t="s">
        <v>476</v>
      </c>
    </row>
    <row r="127" spans="4:4" x14ac:dyDescent="0.2">
      <c r="D127" t="s">
        <v>477</v>
      </c>
    </row>
    <row r="128" spans="4:4" x14ac:dyDescent="0.2">
      <c r="D128" t="s">
        <v>478</v>
      </c>
    </row>
    <row r="129" spans="4:4" x14ac:dyDescent="0.2">
      <c r="D129" t="s">
        <v>479</v>
      </c>
    </row>
    <row r="130" spans="4:4" x14ac:dyDescent="0.2">
      <c r="D130" t="s">
        <v>480</v>
      </c>
    </row>
    <row r="131" spans="4:4" x14ac:dyDescent="0.2">
      <c r="D131" t="s">
        <v>481</v>
      </c>
    </row>
    <row r="132" spans="4:4" x14ac:dyDescent="0.2">
      <c r="D132" t="s">
        <v>482</v>
      </c>
    </row>
    <row r="133" spans="4:4" x14ac:dyDescent="0.2">
      <c r="D133" t="s">
        <v>483</v>
      </c>
    </row>
    <row r="134" spans="4:4" x14ac:dyDescent="0.2">
      <c r="D134" t="s">
        <v>484</v>
      </c>
    </row>
    <row r="135" spans="4:4" x14ac:dyDescent="0.2">
      <c r="D135" t="s">
        <v>485</v>
      </c>
    </row>
    <row r="136" spans="4:4" x14ac:dyDescent="0.2">
      <c r="D136" t="s">
        <v>486</v>
      </c>
    </row>
    <row r="137" spans="4:4" x14ac:dyDescent="0.2">
      <c r="D137" t="s">
        <v>487</v>
      </c>
    </row>
    <row r="138" spans="4:4" x14ac:dyDescent="0.2">
      <c r="D138" t="s">
        <v>488</v>
      </c>
    </row>
    <row r="139" spans="4:4" x14ac:dyDescent="0.2">
      <c r="D139" t="s">
        <v>489</v>
      </c>
    </row>
    <row r="140" spans="4:4" x14ac:dyDescent="0.2">
      <c r="D140" t="s">
        <v>490</v>
      </c>
    </row>
    <row r="141" spans="4:4" x14ac:dyDescent="0.2">
      <c r="D141" t="s">
        <v>491</v>
      </c>
    </row>
    <row r="142" spans="4:4" x14ac:dyDescent="0.2">
      <c r="D142" t="s">
        <v>492</v>
      </c>
    </row>
    <row r="143" spans="4:4" x14ac:dyDescent="0.2">
      <c r="D143" t="s">
        <v>493</v>
      </c>
    </row>
    <row r="144" spans="4:4" x14ac:dyDescent="0.2">
      <c r="D144" t="s">
        <v>494</v>
      </c>
    </row>
    <row r="145" spans="4:4" x14ac:dyDescent="0.2">
      <c r="D145" t="s">
        <v>495</v>
      </c>
    </row>
    <row r="146" spans="4:4" x14ac:dyDescent="0.2">
      <c r="D146" t="s">
        <v>496</v>
      </c>
    </row>
    <row r="147" spans="4:4" x14ac:dyDescent="0.2">
      <c r="D147" t="s">
        <v>497</v>
      </c>
    </row>
    <row r="148" spans="4:4" x14ac:dyDescent="0.2">
      <c r="D148" t="s">
        <v>498</v>
      </c>
    </row>
    <row r="149" spans="4:4" x14ac:dyDescent="0.2">
      <c r="D149" t="s">
        <v>499</v>
      </c>
    </row>
    <row r="150" spans="4:4" x14ac:dyDescent="0.2">
      <c r="D150" t="s">
        <v>500</v>
      </c>
    </row>
    <row r="151" spans="4:4" x14ac:dyDescent="0.2">
      <c r="D151" t="s">
        <v>501</v>
      </c>
    </row>
    <row r="152" spans="4:4" x14ac:dyDescent="0.2">
      <c r="D152" t="s">
        <v>502</v>
      </c>
    </row>
    <row r="153" spans="4:4" x14ac:dyDescent="0.2">
      <c r="D153" t="s">
        <v>503</v>
      </c>
    </row>
    <row r="154" spans="4:4" x14ac:dyDescent="0.2">
      <c r="D154" t="s">
        <v>504</v>
      </c>
    </row>
    <row r="155" spans="4:4" x14ac:dyDescent="0.2">
      <c r="D155" t="s">
        <v>505</v>
      </c>
    </row>
    <row r="156" spans="4:4" x14ac:dyDescent="0.2">
      <c r="D156" t="s">
        <v>506</v>
      </c>
    </row>
    <row r="157" spans="4:4" x14ac:dyDescent="0.2">
      <c r="D157" t="s">
        <v>507</v>
      </c>
    </row>
    <row r="158" spans="4:4" x14ac:dyDescent="0.2">
      <c r="D158" t="s">
        <v>508</v>
      </c>
    </row>
    <row r="159" spans="4:4" x14ac:dyDescent="0.2">
      <c r="D159" t="s">
        <v>509</v>
      </c>
    </row>
    <row r="160" spans="4:4" x14ac:dyDescent="0.2">
      <c r="D160" t="s">
        <v>510</v>
      </c>
    </row>
    <row r="161" spans="4:4" x14ac:dyDescent="0.2">
      <c r="D161" t="s">
        <v>511</v>
      </c>
    </row>
    <row r="162" spans="4:4" x14ac:dyDescent="0.2">
      <c r="D162" t="s">
        <v>512</v>
      </c>
    </row>
    <row r="163" spans="4:4" x14ac:dyDescent="0.2">
      <c r="D163" t="s">
        <v>513</v>
      </c>
    </row>
    <row r="164" spans="4:4" x14ac:dyDescent="0.2">
      <c r="D164" t="s">
        <v>514</v>
      </c>
    </row>
    <row r="165" spans="4:4" x14ac:dyDescent="0.2">
      <c r="D165" t="s">
        <v>515</v>
      </c>
    </row>
    <row r="166" spans="4:4" x14ac:dyDescent="0.2">
      <c r="D166" t="s">
        <v>516</v>
      </c>
    </row>
    <row r="167" spans="4:4" x14ac:dyDescent="0.2">
      <c r="D167" t="s">
        <v>517</v>
      </c>
    </row>
    <row r="168" spans="4:4" x14ac:dyDescent="0.2">
      <c r="D168" t="s">
        <v>518</v>
      </c>
    </row>
    <row r="169" spans="4:4" x14ac:dyDescent="0.2">
      <c r="D169" t="s">
        <v>519</v>
      </c>
    </row>
    <row r="170" spans="4:4" x14ac:dyDescent="0.2">
      <c r="D170" t="s">
        <v>520</v>
      </c>
    </row>
    <row r="171" spans="4:4" x14ac:dyDescent="0.2">
      <c r="D171" t="s">
        <v>521</v>
      </c>
    </row>
    <row r="172" spans="4:4" x14ac:dyDescent="0.2">
      <c r="D172" t="s">
        <v>522</v>
      </c>
    </row>
    <row r="173" spans="4:4" x14ac:dyDescent="0.2">
      <c r="D173" t="s">
        <v>523</v>
      </c>
    </row>
    <row r="174" spans="4:4" x14ac:dyDescent="0.2">
      <c r="D174" t="s">
        <v>524</v>
      </c>
    </row>
    <row r="175" spans="4:4" x14ac:dyDescent="0.2">
      <c r="D175" t="s">
        <v>525</v>
      </c>
    </row>
    <row r="176" spans="4:4" x14ac:dyDescent="0.2">
      <c r="D176" t="s">
        <v>526</v>
      </c>
    </row>
    <row r="177" spans="4:4" x14ac:dyDescent="0.2">
      <c r="D177" t="s">
        <v>527</v>
      </c>
    </row>
    <row r="178" spans="4:4" x14ac:dyDescent="0.2">
      <c r="D178" t="s">
        <v>528</v>
      </c>
    </row>
    <row r="179" spans="4:4" x14ac:dyDescent="0.2">
      <c r="D179" t="s">
        <v>529</v>
      </c>
    </row>
    <row r="180" spans="4:4" x14ac:dyDescent="0.2">
      <c r="D180" t="s">
        <v>530</v>
      </c>
    </row>
    <row r="181" spans="4:4" x14ac:dyDescent="0.2">
      <c r="D181" t="s">
        <v>531</v>
      </c>
    </row>
    <row r="182" spans="4:4" x14ac:dyDescent="0.2">
      <c r="D182" t="s">
        <v>532</v>
      </c>
    </row>
    <row r="183" spans="4:4" x14ac:dyDescent="0.2">
      <c r="D183" t="s">
        <v>533</v>
      </c>
    </row>
    <row r="184" spans="4:4" x14ac:dyDescent="0.2">
      <c r="D184" t="s">
        <v>534</v>
      </c>
    </row>
    <row r="185" spans="4:4" x14ac:dyDescent="0.2">
      <c r="D185" t="s">
        <v>535</v>
      </c>
    </row>
    <row r="186" spans="4:4" x14ac:dyDescent="0.2">
      <c r="D186" t="s">
        <v>536</v>
      </c>
    </row>
    <row r="187" spans="4:4" x14ac:dyDescent="0.2">
      <c r="D187" t="s">
        <v>537</v>
      </c>
    </row>
    <row r="188" spans="4:4" x14ac:dyDescent="0.2">
      <c r="D188" t="s">
        <v>538</v>
      </c>
    </row>
    <row r="189" spans="4:4" x14ac:dyDescent="0.2">
      <c r="D189" t="s">
        <v>539</v>
      </c>
    </row>
    <row r="190" spans="4:4" x14ac:dyDescent="0.2">
      <c r="D190" t="s">
        <v>540</v>
      </c>
    </row>
    <row r="191" spans="4:4" x14ac:dyDescent="0.2">
      <c r="D191" t="s">
        <v>541</v>
      </c>
    </row>
    <row r="192" spans="4:4" x14ac:dyDescent="0.2">
      <c r="D192" t="s">
        <v>542</v>
      </c>
    </row>
    <row r="193" spans="4:4" x14ac:dyDescent="0.2">
      <c r="D193" t="s">
        <v>543</v>
      </c>
    </row>
    <row r="194" spans="4:4" x14ac:dyDescent="0.2">
      <c r="D194" t="s">
        <v>544</v>
      </c>
    </row>
    <row r="195" spans="4:4" x14ac:dyDescent="0.2">
      <c r="D195" t="s">
        <v>545</v>
      </c>
    </row>
    <row r="196" spans="4:4" x14ac:dyDescent="0.2">
      <c r="D196" t="s">
        <v>546</v>
      </c>
    </row>
    <row r="197" spans="4:4" x14ac:dyDescent="0.2">
      <c r="D197" t="s">
        <v>547</v>
      </c>
    </row>
    <row r="198" spans="4:4" x14ac:dyDescent="0.2">
      <c r="D198" t="s">
        <v>548</v>
      </c>
    </row>
    <row r="199" spans="4:4" x14ac:dyDescent="0.2">
      <c r="D199" t="s">
        <v>549</v>
      </c>
    </row>
    <row r="200" spans="4:4" x14ac:dyDescent="0.2">
      <c r="D200" t="s">
        <v>550</v>
      </c>
    </row>
    <row r="201" spans="4:4" x14ac:dyDescent="0.2">
      <c r="D201" t="s">
        <v>551</v>
      </c>
    </row>
    <row r="202" spans="4:4" x14ac:dyDescent="0.2">
      <c r="D202" t="s">
        <v>552</v>
      </c>
    </row>
    <row r="203" spans="4:4" x14ac:dyDescent="0.2">
      <c r="D203" t="s">
        <v>553</v>
      </c>
    </row>
    <row r="204" spans="4:4" x14ac:dyDescent="0.2">
      <c r="D204" t="s">
        <v>554</v>
      </c>
    </row>
    <row r="205" spans="4:4" x14ac:dyDescent="0.2">
      <c r="D205" t="s">
        <v>555</v>
      </c>
    </row>
    <row r="206" spans="4:4" x14ac:dyDescent="0.2">
      <c r="D206" t="s">
        <v>556</v>
      </c>
    </row>
    <row r="207" spans="4:4" x14ac:dyDescent="0.2">
      <c r="D207" t="s">
        <v>557</v>
      </c>
    </row>
    <row r="208" spans="4:4" x14ac:dyDescent="0.2">
      <c r="D208" t="s">
        <v>558</v>
      </c>
    </row>
    <row r="209" spans="4:4" x14ac:dyDescent="0.2">
      <c r="D209" t="s">
        <v>559</v>
      </c>
    </row>
    <row r="210" spans="4:4" x14ac:dyDescent="0.2">
      <c r="D210" t="s">
        <v>560</v>
      </c>
    </row>
    <row r="211" spans="4:4" x14ac:dyDescent="0.2">
      <c r="D211" t="s">
        <v>561</v>
      </c>
    </row>
    <row r="212" spans="4:4" x14ac:dyDescent="0.2">
      <c r="D212" t="s">
        <v>562</v>
      </c>
    </row>
    <row r="213" spans="4:4" x14ac:dyDescent="0.2">
      <c r="D213" t="s">
        <v>563</v>
      </c>
    </row>
    <row r="214" spans="4:4" x14ac:dyDescent="0.2">
      <c r="D214" t="s">
        <v>564</v>
      </c>
    </row>
    <row r="215" spans="4:4" x14ac:dyDescent="0.2">
      <c r="D215" t="s">
        <v>565</v>
      </c>
    </row>
    <row r="216" spans="4:4" x14ac:dyDescent="0.2">
      <c r="D216" t="s">
        <v>566</v>
      </c>
    </row>
    <row r="217" spans="4:4" x14ac:dyDescent="0.2">
      <c r="D217" t="s">
        <v>567</v>
      </c>
    </row>
    <row r="218" spans="4:4" x14ac:dyDescent="0.2">
      <c r="D218" t="s">
        <v>568</v>
      </c>
    </row>
    <row r="219" spans="4:4" x14ac:dyDescent="0.2">
      <c r="D219" t="s">
        <v>569</v>
      </c>
    </row>
    <row r="220" spans="4:4" x14ac:dyDescent="0.2">
      <c r="D220" t="s">
        <v>570</v>
      </c>
    </row>
    <row r="221" spans="4:4" x14ac:dyDescent="0.2">
      <c r="D221" t="s">
        <v>571</v>
      </c>
    </row>
    <row r="222" spans="4:4" x14ac:dyDescent="0.2">
      <c r="D222" t="s">
        <v>572</v>
      </c>
    </row>
    <row r="223" spans="4:4" x14ac:dyDescent="0.2">
      <c r="D223" t="s">
        <v>573</v>
      </c>
    </row>
    <row r="224" spans="4:4" x14ac:dyDescent="0.2">
      <c r="D224" t="s">
        <v>574</v>
      </c>
    </row>
    <row r="225" spans="4:4" x14ac:dyDescent="0.2">
      <c r="D225" t="s">
        <v>575</v>
      </c>
    </row>
    <row r="226" spans="4:4" x14ac:dyDescent="0.2">
      <c r="D226" t="s">
        <v>576</v>
      </c>
    </row>
    <row r="227" spans="4:4" x14ac:dyDescent="0.2">
      <c r="D227" t="s">
        <v>577</v>
      </c>
    </row>
    <row r="228" spans="4:4" x14ac:dyDescent="0.2">
      <c r="D228" t="s">
        <v>578</v>
      </c>
    </row>
    <row r="229" spans="4:4" x14ac:dyDescent="0.2">
      <c r="D229" t="s">
        <v>579</v>
      </c>
    </row>
    <row r="230" spans="4:4" x14ac:dyDescent="0.2">
      <c r="D230" t="s">
        <v>580</v>
      </c>
    </row>
  </sheetData>
  <sortState xmlns:xlrd2="http://schemas.microsoft.com/office/spreadsheetml/2017/richdata2" ref="H1:H3">
    <sortCondition ref="H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Project</vt:lpstr>
      <vt:lpstr>Journyx template</vt:lpstr>
      <vt:lpstr>Workday data values</vt:lpstr>
      <vt:lpstr>Workday Data Fields</vt:lpstr>
      <vt:lpstr>billable</vt:lpstr>
      <vt:lpstr>billtype</vt:lpstr>
      <vt:lpstr>BU</vt:lpstr>
      <vt:lpstr>contracttype</vt:lpstr>
      <vt:lpstr>costcenters</vt:lpstr>
      <vt:lpstr>gl</vt:lpstr>
      <vt:lpstr>parent</vt:lpstr>
      <vt:lpstr>portfolio</vt:lpstr>
      <vt:lpstr>Project_Owner</vt:lpstr>
      <vt:lpstr>projectgroup</vt:lpstr>
      <vt:lpstr>serviceline</vt:lpstr>
      <vt:lpstr>status</vt:lpstr>
      <vt:lpstr>workdetail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McKean, Seth</dc:creator>
  <cp:keywords/>
  <dc:description/>
  <cp:lastModifiedBy>Cristin Morton</cp:lastModifiedBy>
  <cp:revision/>
  <dcterms:created xsi:type="dcterms:W3CDTF">2019-05-20T19:25:45Z</dcterms:created>
  <dcterms:modified xsi:type="dcterms:W3CDTF">2022-09-28T16:26:47Z</dcterms:modified>
  <cp:category/>
  <cp:contentStatus/>
</cp:coreProperties>
</file>